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700" yWindow="460" windowWidth="24900" windowHeight="19940"/>
  </bookViews>
  <sheets>
    <sheet name="Animateurs" sheetId="1" r:id="rId1"/>
    <sheet name="Elèves" sheetId="2" r:id="rId2"/>
    <sheet name="comm licenc" sheetId="5" r:id="rId3"/>
    <sheet name="détail" sheetId="6" state="hidden" r:id="rId4"/>
  </sheets>
  <definedNames>
    <definedName name="_xlnm.Print_Area" localSheetId="2">'comm licenc'!$B$1:$K$60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G39" i="5"/>
  <c r="I31" i="5"/>
  <c r="I32" i="5"/>
  <c r="I33" i="5"/>
  <c r="G37" i="5"/>
  <c r="K54" i="5"/>
  <c r="M25" i="6"/>
  <c r="P25" i="6"/>
  <c r="S25" i="6"/>
  <c r="T25" i="6"/>
  <c r="A25" i="6"/>
  <c r="K35" i="5"/>
  <c r="K37" i="5"/>
  <c r="K39" i="5"/>
  <c r="K41" i="5"/>
  <c r="C33" i="5"/>
  <c r="E33" i="5"/>
  <c r="G33" i="5"/>
</calcChain>
</file>

<file path=xl/sharedStrings.xml><?xml version="1.0" encoding="utf-8"?>
<sst xmlns="http://schemas.openxmlformats.org/spreadsheetml/2006/main" count="146" uniqueCount="104">
  <si>
    <t>leur cotisation annuelle".</t>
  </si>
  <si>
    <t>TOTAL</t>
    <phoneticPr fontId="1" type="noConversion"/>
  </si>
  <si>
    <t>ECOLE : .................................................................</t>
  </si>
  <si>
    <t>COMMUNE : ...........................................................</t>
  </si>
  <si>
    <t>Date d'envoi : ..............................................................................</t>
  </si>
  <si>
    <r>
      <t>U</t>
    </r>
    <r>
      <rPr>
        <i/>
        <sz val="14"/>
        <rFont val="Monotype Corsiva"/>
        <family val="4"/>
      </rPr>
      <t>nion</t>
    </r>
    <r>
      <rPr>
        <i/>
        <sz val="16"/>
        <rFont val="Monotype Corsiva"/>
        <family val="4"/>
      </rPr>
      <t xml:space="preserve"> </t>
    </r>
    <r>
      <rPr>
        <b/>
        <i/>
        <sz val="16"/>
        <rFont val="Monotype Corsiva"/>
        <family val="4"/>
      </rPr>
      <t>S</t>
    </r>
    <r>
      <rPr>
        <i/>
        <sz val="14"/>
        <rFont val="Monotype Corsiva"/>
        <family val="4"/>
      </rPr>
      <t>portive</t>
    </r>
    <r>
      <rPr>
        <i/>
        <sz val="16"/>
        <rFont val="Monotype Corsiva"/>
        <family val="4"/>
      </rPr>
      <t xml:space="preserve"> </t>
    </r>
    <r>
      <rPr>
        <i/>
        <sz val="14"/>
        <rFont val="Monotype Corsiva"/>
        <family val="4"/>
      </rPr>
      <t>de l’</t>
    </r>
    <r>
      <rPr>
        <b/>
        <i/>
        <sz val="16"/>
        <rFont val="Monotype Corsiva"/>
        <family val="4"/>
      </rPr>
      <t>E</t>
    </r>
    <r>
      <rPr>
        <i/>
        <sz val="14"/>
        <rFont val="Monotype Corsiva"/>
        <family val="4"/>
      </rPr>
      <t>nseignement</t>
    </r>
    <r>
      <rPr>
        <i/>
        <sz val="16"/>
        <rFont val="Monotype Corsiva"/>
        <family val="4"/>
      </rPr>
      <t xml:space="preserve"> </t>
    </r>
    <r>
      <rPr>
        <i/>
        <sz val="14"/>
        <rFont val="Monotype Corsiva"/>
        <family val="4"/>
      </rPr>
      <t>du</t>
    </r>
    <r>
      <rPr>
        <i/>
        <sz val="16"/>
        <rFont val="Monotype Corsiva"/>
        <family val="4"/>
      </rPr>
      <t xml:space="preserve"> </t>
    </r>
    <r>
      <rPr>
        <b/>
        <i/>
        <sz val="16"/>
        <rFont val="Monotype Corsiva"/>
        <family val="4"/>
      </rPr>
      <t>P</t>
    </r>
    <r>
      <rPr>
        <i/>
        <sz val="14"/>
        <rFont val="Monotype Corsiva"/>
        <family val="4"/>
      </rPr>
      <t>remier</t>
    </r>
    <r>
      <rPr>
        <i/>
        <sz val="16"/>
        <rFont val="Monotype Corsiva"/>
        <family val="4"/>
      </rPr>
      <t xml:space="preserve"> </t>
    </r>
    <r>
      <rPr>
        <i/>
        <sz val="14"/>
        <rFont val="Monotype Corsiva"/>
        <family val="4"/>
      </rPr>
      <t>degré</t>
    </r>
  </si>
  <si>
    <r>
      <t>Comité  USEP</t>
    </r>
    <r>
      <rPr>
        <b/>
        <sz val="14"/>
        <rFont val="Comic Sans MS"/>
        <family val="4"/>
      </rPr>
      <t>olynésie</t>
    </r>
  </si>
  <si>
    <t>Tableau à remplir : donnez le nombre d'enfants par cycle (F / G)</t>
  </si>
  <si>
    <t>........................................................</t>
  </si>
  <si>
    <t>Règlements : (case réservée au BUREAU)</t>
  </si>
  <si>
    <t>BORDEREAU    DES     ANIMATEURS</t>
  </si>
  <si>
    <t>Prénom</t>
  </si>
  <si>
    <t>Sexe</t>
  </si>
  <si>
    <t>Date de</t>
  </si>
  <si>
    <t>naissance</t>
  </si>
  <si>
    <t>Profession</t>
  </si>
  <si>
    <t>FONCTIONS</t>
  </si>
  <si>
    <t>Président</t>
  </si>
  <si>
    <t>Secrétaire</t>
  </si>
  <si>
    <t>Trésorier</t>
  </si>
  <si>
    <t>Membres</t>
  </si>
  <si>
    <t>Nom du secrétaire : ..................................................................................................................................................................</t>
  </si>
  <si>
    <t>Nom du secrétaire : ................................................................................................................</t>
  </si>
  <si>
    <t>N° de</t>
  </si>
  <si>
    <t>licence</t>
  </si>
  <si>
    <t>Adresse électronique</t>
  </si>
  <si>
    <t xml:space="preserve">          A remplir en 2 exemplaires : 1 pour votre Association, 1 pour les archives territoriales USEP</t>
  </si>
  <si>
    <t>Cycle I</t>
  </si>
  <si>
    <t>Cycle II</t>
  </si>
  <si>
    <t>Cycle III</t>
  </si>
  <si>
    <t xml:space="preserve">                         BON DE COMMANDE DE LICENCES USEP ET AFFILIATION DE L'ASSOCIATION</t>
  </si>
  <si>
    <t xml:space="preserve">                        ANNEE : ....................................................</t>
  </si>
  <si>
    <t>RESPONSABLES DE L'ASSOCIATION :</t>
  </si>
  <si>
    <t>Nom de l'Association scolaire : .................................................................................................................................................</t>
  </si>
  <si>
    <t>FILLES</t>
  </si>
  <si>
    <t>GARCONS</t>
  </si>
  <si>
    <t>ADHERENTS ENFANTS :</t>
  </si>
  <si>
    <t>ADHERENTS ADULTES :</t>
  </si>
  <si>
    <t>AFFILIATION de l'ASSOCIATION :</t>
  </si>
  <si>
    <t>TOTAL à PAYER</t>
  </si>
  <si>
    <t xml:space="preserve">La cotisation versée par un licencié USEP correspond d'une part à la licence USEP, d'autre part à l'adhésion à la </t>
  </si>
  <si>
    <t>Ligue de l'enseignement. La Ligue de l'enseignement offre "une couverture assurance à tous les adhérents à jour de</t>
  </si>
  <si>
    <t>U.S.E.P. / F.O.L.</t>
  </si>
  <si>
    <t>NOM</t>
  </si>
  <si>
    <t>Date de naissance</t>
  </si>
  <si>
    <t>Classe</t>
  </si>
  <si>
    <t>LISTE DES ELEVES</t>
  </si>
  <si>
    <t>Nom de l'Association scolaire : .............................................................................................................................................</t>
  </si>
  <si>
    <t>A remplir en 2 exemplaires : 1 pour votre ASS et 1 pour les archives de l'USEP</t>
  </si>
  <si>
    <t>BORDEREAU D'AFFILIATION DE L'ASSOCIATION ET D'ADHESION</t>
  </si>
  <si>
    <t>N° DE L'ASSOCIATION :.......................................................................</t>
  </si>
  <si>
    <t>NOM DE L'ASSOCIATION :....................................................................</t>
  </si>
  <si>
    <t>x 4 000 XPF</t>
  </si>
  <si>
    <t>x 400 XPF</t>
  </si>
  <si>
    <t>x 3000 XPF</t>
  </si>
  <si>
    <t>CODE POSTAL :………………….……….BP : .…………………………..</t>
  </si>
  <si>
    <t>Date de naissance : ……………….............................</t>
  </si>
  <si>
    <t>Date de naissance : ..................................................</t>
  </si>
  <si>
    <t>Président : ............................................................................................</t>
  </si>
  <si>
    <t>Secrétaire : ...........................................................................................</t>
  </si>
  <si>
    <t>Trésorier : ............................................................................................</t>
  </si>
  <si>
    <t>Enf. :</t>
  </si>
  <si>
    <t>Adult. :</t>
  </si>
  <si>
    <t>Total :</t>
  </si>
  <si>
    <t>…………</t>
  </si>
  <si>
    <t>TELEPHONE :………………...……….………..…………………………..</t>
  </si>
  <si>
    <t>Profession :</t>
  </si>
  <si>
    <t>……………………………….</t>
  </si>
  <si>
    <t>COURRIEL : .........................</t>
  </si>
  <si>
    <t>ADRESSE : ……………………………………………..</t>
  </si>
  <si>
    <t>F</t>
  </si>
  <si>
    <t>H</t>
  </si>
  <si>
    <t xml:space="preserve">Associat°  Sportive  </t>
  </si>
  <si>
    <t>Animatrice / Animateur</t>
  </si>
  <si>
    <t>Enseign</t>
  </si>
  <si>
    <t>Éducat</t>
  </si>
  <si>
    <t>Part Élève</t>
  </si>
  <si>
    <t>N°</t>
  </si>
  <si>
    <t>Nbre</t>
  </si>
  <si>
    <t>ASSOCIATIONS</t>
  </si>
  <si>
    <t>A  D  H  E  R  E  N  T  S</t>
  </si>
  <si>
    <t>Scolaire</t>
  </si>
  <si>
    <t>Sportif</t>
  </si>
  <si>
    <t>autres</t>
  </si>
  <si>
    <t>Licences</t>
  </si>
  <si>
    <t xml:space="preserve">J E U N E S    A D H E R E N T S </t>
  </si>
  <si>
    <t>JEUNES/EC. ELEM</t>
  </si>
  <si>
    <t>JEUNES EC./MAT</t>
  </si>
  <si>
    <t>TOTAL</t>
  </si>
  <si>
    <t>JEUNES</t>
  </si>
  <si>
    <t>G</t>
  </si>
  <si>
    <t>ADHER</t>
  </si>
  <si>
    <t>adultes</t>
  </si>
  <si>
    <t>ILE : ......................</t>
  </si>
  <si>
    <t>Pour rappel :</t>
  </si>
  <si>
    <t>Total Animateurs :</t>
  </si>
  <si>
    <t xml:space="preserve"> Femmes</t>
  </si>
  <si>
    <t>Hommes</t>
  </si>
  <si>
    <t>….</t>
  </si>
  <si>
    <t>ANNEE : 2019 / 2020</t>
  </si>
  <si>
    <t>Saison 2018/2019</t>
  </si>
  <si>
    <t>2019-2020</t>
  </si>
  <si>
    <t>Tél. / fax : 40 42 20 44 / BP 4472 - 98713 Papeete – N°Tahiti 205.740 - usepol@mail.pf</t>
  </si>
  <si>
    <t>AFFILIATIONS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</si>
</sst>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_€_-;\-* #,##0_€_-;_-* &quot;-&quot;??_€_-;_-@_-"/>
  </numFmts>
  <fonts count="31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</font>
    <font>
      <u/>
      <sz val="10"/>
      <name val="Arial"/>
    </font>
    <font>
      <sz val="9"/>
      <name val="Arial"/>
    </font>
    <font>
      <u/>
      <sz val="10"/>
      <color indexed="12"/>
      <name val="Arial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6"/>
      <name val="Monotype Corsiva"/>
      <family val="4"/>
    </font>
    <font>
      <i/>
      <sz val="14"/>
      <name val="Monotype Corsiva"/>
      <family val="4"/>
    </font>
    <font>
      <i/>
      <sz val="16"/>
      <name val="Monotype Corsiva"/>
      <family val="4"/>
    </font>
    <font>
      <b/>
      <sz val="10"/>
      <name val="Arial"/>
      <family val="2"/>
    </font>
    <font>
      <b/>
      <sz val="12"/>
      <name val="Arial"/>
    </font>
    <font>
      <b/>
      <u/>
      <sz val="26"/>
      <name val="Arial"/>
    </font>
    <font>
      <b/>
      <u/>
      <sz val="10"/>
      <name val="Arial"/>
    </font>
    <font>
      <sz val="12"/>
      <name val="Arial"/>
    </font>
    <font>
      <sz val="11"/>
      <name val="New Century Schlbk"/>
      <family val="1"/>
    </font>
    <font>
      <b/>
      <sz val="9"/>
      <color indexed="12"/>
      <name val="Arial"/>
    </font>
    <font>
      <sz val="9"/>
      <color indexed="12"/>
      <name val="Arial"/>
    </font>
    <font>
      <b/>
      <sz val="8"/>
      <name val="Geneva"/>
    </font>
    <font>
      <b/>
      <sz val="11"/>
      <name val="Geneva"/>
      <family val="2"/>
    </font>
    <font>
      <b/>
      <sz val="8"/>
      <color indexed="8"/>
      <name val="Geneva"/>
      <family val="2"/>
    </font>
    <font>
      <b/>
      <sz val="9"/>
      <name val="Arial"/>
    </font>
    <font>
      <sz val="14"/>
      <name val="Arabolical"/>
    </font>
    <font>
      <b/>
      <sz val="14"/>
      <name val="Arabolical"/>
    </font>
    <font>
      <u/>
      <sz val="12"/>
      <color rgb="FFFF0000"/>
      <name val="Calibri"/>
      <scheme val="minor"/>
    </font>
    <font>
      <b/>
      <u/>
      <sz val="12"/>
      <color rgb="FF0000FF"/>
      <name val="Calibri"/>
      <scheme val="minor"/>
    </font>
    <font>
      <b/>
      <sz val="16"/>
      <color rgb="FFFF0000"/>
      <name val="Arial"/>
    </font>
    <font>
      <sz val="18"/>
      <color theme="1"/>
      <name val="Calibri"/>
      <scheme val="minor"/>
    </font>
    <font>
      <b/>
      <sz val="1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8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3" fontId="0" fillId="0" borderId="5" xfId="0" applyNumberFormat="1" applyBorder="1"/>
    <xf numFmtId="3" fontId="0" fillId="0" borderId="0" xfId="0" applyNumberFormat="1" applyBorder="1"/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3" fontId="12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3" fontId="0" fillId="0" borderId="11" xfId="0" applyNumberFormat="1" applyBorder="1"/>
    <xf numFmtId="0" fontId="0" fillId="0" borderId="10" xfId="0" applyBorder="1" applyAlignment="1">
      <alignment horizontal="left"/>
    </xf>
    <xf numFmtId="3" fontId="0" fillId="0" borderId="6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0" xfId="0" applyFont="1" applyAlignment="1"/>
    <xf numFmtId="3" fontId="16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3" xfId="0" applyFont="1" applyBorder="1"/>
    <xf numFmtId="3" fontId="0" fillId="0" borderId="2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8" fillId="2" borderId="1" xfId="2" applyFont="1" applyFill="1" applyBorder="1" applyAlignment="1">
      <alignment horizontal="center" vertical="center"/>
    </xf>
    <xf numFmtId="164" fontId="18" fillId="2" borderId="1" xfId="2" applyNumberFormat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/>
    </xf>
    <xf numFmtId="3" fontId="18" fillId="2" borderId="1" xfId="2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21" fillId="3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/>
    <xf numFmtId="0" fontId="23" fillId="0" borderId="13" xfId="0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/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11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/>
    <xf numFmtId="14" fontId="5" fillId="0" borderId="11" xfId="0" applyNumberFormat="1" applyFont="1" applyFill="1" applyBorder="1" applyAlignment="1">
      <alignment horizontal="center"/>
    </xf>
    <xf numFmtId="11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6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7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8" xfId="1" applyFont="1" applyBorder="1" applyAlignment="1" applyProtection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11" fontId="18" fillId="2" borderId="1" xfId="2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_Feuil2 2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Relationship Id="rId3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0</xdr:row>
      <xdr:rowOff>0</xdr:rowOff>
    </xdr:from>
    <xdr:to>
      <xdr:col>6</xdr:col>
      <xdr:colOff>1625600</xdr:colOff>
      <xdr:row>1</xdr:row>
      <xdr:rowOff>76200</xdr:rowOff>
    </xdr:to>
    <xdr:pic>
      <xdr:nvPicPr>
        <xdr:cNvPr id="114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469900</xdr:colOff>
      <xdr:row>0</xdr:row>
      <xdr:rowOff>38100</xdr:rowOff>
    </xdr:from>
    <xdr:to>
      <xdr:col>1</xdr:col>
      <xdr:colOff>723900</xdr:colOff>
      <xdr:row>2</xdr:row>
      <xdr:rowOff>203200</xdr:rowOff>
    </xdr:to>
    <xdr:pic>
      <xdr:nvPicPr>
        <xdr:cNvPr id="1146" name="Image 4" descr="LOGO USEP + Bonhomme + P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38100"/>
          <a:ext cx="1079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50800</xdr:rowOff>
    </xdr:from>
    <xdr:to>
      <xdr:col>6</xdr:col>
      <xdr:colOff>965200</xdr:colOff>
      <xdr:row>1</xdr:row>
      <xdr:rowOff>38100</xdr:rowOff>
    </xdr:to>
    <xdr:pic>
      <xdr:nvPicPr>
        <xdr:cNvPr id="217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50800"/>
          <a:ext cx="850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0</xdr:row>
      <xdr:rowOff>25400</xdr:rowOff>
    </xdr:from>
    <xdr:to>
      <xdr:col>2</xdr:col>
      <xdr:colOff>990600</xdr:colOff>
      <xdr:row>3</xdr:row>
      <xdr:rowOff>12700</xdr:rowOff>
    </xdr:to>
    <xdr:pic>
      <xdr:nvPicPr>
        <xdr:cNvPr id="2172" name="Image 3" descr="LOGO USEP + Bonhomme + P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5400"/>
          <a:ext cx="1079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101600</xdr:colOff>
      <xdr:row>0</xdr:row>
      <xdr:rowOff>88900</xdr:rowOff>
    </xdr:from>
    <xdr:to>
      <xdr:col>10</xdr:col>
      <xdr:colOff>1066800</xdr:colOff>
      <xdr:row>2</xdr:row>
      <xdr:rowOff>165100</xdr:rowOff>
    </xdr:to>
    <xdr:pic>
      <xdr:nvPicPr>
        <xdr:cNvPr id="425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8900"/>
          <a:ext cx="1473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0</xdr:row>
      <xdr:rowOff>101600</xdr:rowOff>
    </xdr:from>
    <xdr:to>
      <xdr:col>3</xdr:col>
      <xdr:colOff>38100</xdr:colOff>
      <xdr:row>3</xdr:row>
      <xdr:rowOff>139700</xdr:rowOff>
    </xdr:to>
    <xdr:pic>
      <xdr:nvPicPr>
        <xdr:cNvPr id="4254" name="Image 3" descr="LOGO USEP + Bonhomme + P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1600"/>
          <a:ext cx="9652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495300</xdr:colOff>
      <xdr:row>55</xdr:row>
      <xdr:rowOff>38100</xdr:rowOff>
    </xdr:from>
    <xdr:to>
      <xdr:col>10</xdr:col>
      <xdr:colOff>889000</xdr:colOff>
      <xdr:row>59</xdr:row>
      <xdr:rowOff>101600</xdr:rowOff>
    </xdr:to>
    <xdr:pic>
      <xdr:nvPicPr>
        <xdr:cNvPr id="4255" name="Image 4" descr="Signatureelectronique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554"/>
        <a:stretch>
          <a:fillRect/>
        </a:stretch>
      </xdr:blipFill>
      <xdr:spPr bwMode="auto">
        <a:xfrm>
          <a:off x="1320800" y="9080500"/>
          <a:ext cx="633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0</xdr:row>
      <xdr:rowOff>101600</xdr:rowOff>
    </xdr:from>
    <xdr:to>
      <xdr:col>2</xdr:col>
      <xdr:colOff>1866900</xdr:colOff>
      <xdr:row>4</xdr:row>
      <xdr:rowOff>25400</xdr:rowOff>
    </xdr:to>
    <xdr:pic>
      <xdr:nvPicPr>
        <xdr:cNvPr id="6158" name="Image 1" descr="LOGO USEP + Bonhomme + P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1016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sepol@mail.p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sepol@mail.p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8" zoomScale="150" zoomScaleNormal="150" zoomScalePageLayoutView="150" workbookViewId="0">
      <selection activeCell="F13" sqref="F13:F14"/>
    </sheetView>
  </sheetViews>
  <sheetFormatPr baseColWidth="10" defaultRowHeight="12" x14ac:dyDescent="0"/>
  <cols>
    <col min="2" max="3" width="20.83203125" customWidth="1"/>
    <col min="4" max="4" width="5.83203125" customWidth="1"/>
    <col min="5" max="5" width="9.83203125" customWidth="1"/>
    <col min="6" max="6" width="15.33203125" customWidth="1"/>
    <col min="7" max="7" width="22.83203125" customWidth="1"/>
  </cols>
  <sheetData>
    <row r="1" spans="1:8" ht="30" customHeight="1">
      <c r="A1" s="111" t="s">
        <v>6</v>
      </c>
      <c r="B1" s="112"/>
      <c r="C1" s="112"/>
      <c r="D1" s="112"/>
      <c r="E1" s="112"/>
      <c r="F1" s="112"/>
      <c r="G1" s="113"/>
    </row>
    <row r="2" spans="1:8" ht="20" customHeight="1">
      <c r="A2" s="114" t="s">
        <v>102</v>
      </c>
      <c r="B2" s="115"/>
      <c r="C2" s="115"/>
      <c r="D2" s="115"/>
      <c r="E2" s="115"/>
      <c r="F2" s="115"/>
      <c r="G2" s="116"/>
    </row>
    <row r="3" spans="1:8" ht="20" customHeight="1">
      <c r="A3" s="117" t="s">
        <v>5</v>
      </c>
      <c r="B3" s="118"/>
      <c r="C3" s="118"/>
      <c r="D3" s="118"/>
      <c r="E3" s="118"/>
      <c r="F3" s="118"/>
      <c r="G3" s="119"/>
    </row>
    <row r="4" spans="1:8" ht="14" customHeight="1">
      <c r="A4" s="21"/>
      <c r="B4" s="21"/>
      <c r="C4" s="21"/>
      <c r="D4" s="21"/>
      <c r="E4" s="21"/>
      <c r="F4" s="21"/>
      <c r="G4" s="21"/>
    </row>
    <row r="5" spans="1:8" ht="20" customHeight="1">
      <c r="A5" s="121" t="s">
        <v>10</v>
      </c>
      <c r="B5" s="121"/>
      <c r="C5" s="121"/>
      <c r="D5" s="121"/>
      <c r="E5" s="121"/>
      <c r="F5" s="121"/>
      <c r="G5" s="121"/>
    </row>
    <row r="6" spans="1:8" ht="18">
      <c r="A6" s="120" t="s">
        <v>101</v>
      </c>
      <c r="B6" s="120"/>
      <c r="C6" s="120"/>
      <c r="D6" s="120"/>
      <c r="E6" s="120"/>
      <c r="F6" s="120"/>
      <c r="G6" s="120"/>
    </row>
    <row r="7" spans="1:8">
      <c r="A7" s="122" t="s">
        <v>26</v>
      </c>
      <c r="B7" s="122"/>
      <c r="C7" s="122"/>
      <c r="D7" s="122"/>
      <c r="E7" s="122"/>
      <c r="F7" s="122"/>
      <c r="G7" s="122"/>
    </row>
    <row r="9" spans="1:8" s="3" customFormat="1" ht="20" customHeight="1">
      <c r="A9" s="3" t="s">
        <v>33</v>
      </c>
      <c r="H9"/>
    </row>
    <row r="10" spans="1:8" s="3" customFormat="1" ht="20" customHeight="1">
      <c r="A10" s="3" t="s">
        <v>21</v>
      </c>
      <c r="G10" s="34"/>
      <c r="H10"/>
    </row>
    <row r="11" spans="1:8" s="3" customFormat="1" ht="20" customHeight="1">
      <c r="A11" s="3" t="s">
        <v>4</v>
      </c>
      <c r="G11" s="123"/>
    </row>
    <row r="12" spans="1:8">
      <c r="G12" s="123"/>
    </row>
    <row r="13" spans="1:8">
      <c r="A13" s="109" t="s">
        <v>16</v>
      </c>
      <c r="B13" s="109" t="s">
        <v>43</v>
      </c>
      <c r="C13" s="109" t="s">
        <v>11</v>
      </c>
      <c r="D13" s="109" t="s">
        <v>12</v>
      </c>
      <c r="E13" s="4" t="s">
        <v>13</v>
      </c>
      <c r="F13" s="109" t="s">
        <v>15</v>
      </c>
      <c r="G13" s="109" t="s">
        <v>25</v>
      </c>
    </row>
    <row r="14" spans="1:8">
      <c r="A14" s="110"/>
      <c r="B14" s="110"/>
      <c r="C14" s="110"/>
      <c r="D14" s="110"/>
      <c r="E14" s="5" t="s">
        <v>14</v>
      </c>
      <c r="F14" s="110"/>
      <c r="G14" s="110"/>
    </row>
    <row r="15" spans="1:8" ht="21.75" customHeight="1">
      <c r="A15" s="1" t="s">
        <v>17</v>
      </c>
      <c r="B15" s="1"/>
      <c r="C15" s="1"/>
      <c r="D15" s="1"/>
      <c r="E15" s="1"/>
      <c r="F15" s="1"/>
      <c r="G15" s="1"/>
    </row>
    <row r="16" spans="1:8" ht="21.75" customHeight="1">
      <c r="A16" s="1" t="s">
        <v>18</v>
      </c>
      <c r="B16" s="1"/>
      <c r="C16" s="1"/>
      <c r="D16" s="1"/>
      <c r="E16" s="1"/>
      <c r="F16" s="1"/>
      <c r="G16" s="1"/>
    </row>
    <row r="17" spans="1:7" ht="21.75" customHeight="1">
      <c r="A17" s="1" t="s">
        <v>19</v>
      </c>
      <c r="B17" s="1"/>
      <c r="C17" s="1"/>
      <c r="D17" s="1"/>
      <c r="E17" s="1"/>
      <c r="F17" s="1"/>
      <c r="G17" s="1"/>
    </row>
    <row r="18" spans="1:7" ht="21.75" customHeight="1">
      <c r="A18" s="1" t="s">
        <v>20</v>
      </c>
      <c r="B18" s="1"/>
      <c r="C18" s="1"/>
      <c r="D18" s="1"/>
      <c r="E18" s="1"/>
      <c r="F18" s="1"/>
      <c r="G18" s="1"/>
    </row>
    <row r="19" spans="1:7" ht="21.75" customHeight="1">
      <c r="A19" s="1" t="s">
        <v>20</v>
      </c>
      <c r="B19" s="1"/>
      <c r="C19" s="1"/>
      <c r="D19" s="1"/>
      <c r="E19" s="1"/>
      <c r="F19" s="1"/>
      <c r="G19" s="1"/>
    </row>
    <row r="20" spans="1:7" ht="21.75" customHeight="1">
      <c r="A20" s="1" t="s">
        <v>20</v>
      </c>
      <c r="B20" s="1"/>
      <c r="C20" s="1"/>
      <c r="D20" s="1"/>
      <c r="E20" s="1"/>
      <c r="F20" s="1"/>
      <c r="G20" s="1"/>
    </row>
    <row r="21" spans="1:7" ht="21.75" customHeight="1">
      <c r="A21" s="1" t="s">
        <v>20</v>
      </c>
      <c r="B21" s="1"/>
      <c r="C21" s="1"/>
      <c r="D21" s="1"/>
      <c r="E21" s="1"/>
      <c r="F21" s="1"/>
      <c r="G21" s="1"/>
    </row>
    <row r="22" spans="1:7" ht="21.75" customHeight="1">
      <c r="A22" s="1" t="s">
        <v>20</v>
      </c>
      <c r="B22" s="1"/>
      <c r="C22" s="1"/>
      <c r="D22" s="1"/>
      <c r="E22" s="1"/>
      <c r="F22" s="1"/>
      <c r="G22" s="1"/>
    </row>
    <row r="23" spans="1:7" ht="21.75" customHeight="1">
      <c r="A23" s="1" t="s">
        <v>20</v>
      </c>
      <c r="B23" s="1"/>
      <c r="C23" s="1"/>
      <c r="D23" s="1"/>
      <c r="E23" s="1"/>
      <c r="F23" s="1"/>
      <c r="G23" s="1"/>
    </row>
    <row r="24" spans="1:7" ht="21.75" customHeight="1">
      <c r="A24" s="1" t="s">
        <v>20</v>
      </c>
      <c r="B24" s="1"/>
      <c r="C24" s="1"/>
      <c r="D24" s="1"/>
      <c r="E24" s="1"/>
      <c r="F24" s="1"/>
      <c r="G24" s="1"/>
    </row>
    <row r="25" spans="1:7" ht="21.75" customHeight="1">
      <c r="A25" s="1" t="s">
        <v>20</v>
      </c>
      <c r="B25" s="1"/>
      <c r="C25" s="1"/>
      <c r="D25" s="1"/>
      <c r="E25" s="1"/>
      <c r="F25" s="1"/>
      <c r="G25" s="1"/>
    </row>
    <row r="26" spans="1:7" ht="21.75" customHeight="1">
      <c r="A26" s="1" t="s">
        <v>20</v>
      </c>
      <c r="B26" s="1"/>
      <c r="C26" s="1"/>
      <c r="D26" s="1"/>
      <c r="E26" s="1"/>
      <c r="F26" s="1"/>
      <c r="G26" s="1"/>
    </row>
    <row r="27" spans="1:7" ht="21.75" customHeight="1">
      <c r="A27" s="1" t="s">
        <v>20</v>
      </c>
      <c r="B27" s="1"/>
      <c r="C27" s="1"/>
      <c r="D27" s="1"/>
      <c r="E27" s="1"/>
      <c r="F27" s="1"/>
      <c r="G27" s="1"/>
    </row>
    <row r="28" spans="1:7" ht="21.75" customHeight="1">
      <c r="A28" s="1" t="s">
        <v>20</v>
      </c>
      <c r="B28" s="1"/>
      <c r="C28" s="1"/>
      <c r="D28" s="1"/>
      <c r="E28" s="1"/>
      <c r="F28" s="1"/>
      <c r="G28" s="1"/>
    </row>
    <row r="29" spans="1:7" ht="21.75" customHeight="1">
      <c r="A29" s="1" t="s">
        <v>20</v>
      </c>
      <c r="B29" s="1"/>
      <c r="C29" s="1"/>
      <c r="D29" s="1"/>
      <c r="E29" s="1"/>
      <c r="F29" s="1"/>
      <c r="G29" s="1"/>
    </row>
    <row r="30" spans="1:7" ht="21.75" customHeight="1">
      <c r="A30" s="1" t="s">
        <v>20</v>
      </c>
      <c r="B30" s="1"/>
      <c r="C30" s="1"/>
      <c r="D30" s="1"/>
      <c r="E30" s="1"/>
      <c r="F30" s="1"/>
      <c r="G30" s="1"/>
    </row>
    <row r="31" spans="1:7" ht="21.75" customHeight="1">
      <c r="A31" s="1" t="s">
        <v>20</v>
      </c>
      <c r="B31" s="1"/>
      <c r="C31" s="1"/>
      <c r="D31" s="1"/>
      <c r="E31" s="1"/>
      <c r="F31" s="1"/>
      <c r="G31" s="1"/>
    </row>
    <row r="32" spans="1:7" ht="21.75" customHeight="1">
      <c r="A32" s="1" t="s">
        <v>20</v>
      </c>
      <c r="B32" s="1"/>
      <c r="C32" s="1"/>
      <c r="D32" s="1"/>
      <c r="E32" s="1"/>
      <c r="F32" s="1"/>
      <c r="G32" s="1"/>
    </row>
    <row r="33" spans="1:7" ht="21.75" customHeight="1">
      <c r="A33" s="1" t="s">
        <v>20</v>
      </c>
      <c r="B33" s="1"/>
      <c r="C33" s="1"/>
      <c r="D33" s="1"/>
      <c r="E33" s="1"/>
      <c r="F33" s="1"/>
      <c r="G33" s="1"/>
    </row>
    <row r="34" spans="1:7" ht="21.75" customHeight="1">
      <c r="A34" s="1" t="s">
        <v>20</v>
      </c>
      <c r="B34" s="1"/>
      <c r="C34" s="1"/>
      <c r="D34" s="1"/>
      <c r="E34" s="1"/>
      <c r="F34" s="1"/>
      <c r="G34" s="1"/>
    </row>
    <row r="35" spans="1:7" ht="21.75" customHeight="1">
      <c r="A35" s="1" t="s">
        <v>20</v>
      </c>
      <c r="B35" s="1"/>
      <c r="C35" s="1"/>
      <c r="D35" s="1"/>
      <c r="E35" s="1"/>
      <c r="F35" s="1"/>
      <c r="G35" s="1"/>
    </row>
    <row r="36" spans="1:7" ht="21.75" customHeight="1">
      <c r="A36" s="1" t="s">
        <v>20</v>
      </c>
      <c r="B36" s="1"/>
      <c r="C36" s="1"/>
      <c r="D36" s="1"/>
      <c r="E36" s="1"/>
      <c r="F36" s="1"/>
      <c r="G36" s="1"/>
    </row>
    <row r="37" spans="1:7" ht="21.75" customHeight="1">
      <c r="A37" s="1" t="s">
        <v>20</v>
      </c>
      <c r="B37" s="1"/>
      <c r="C37" s="1"/>
      <c r="D37" s="1"/>
      <c r="E37" s="1"/>
      <c r="F37" s="1"/>
      <c r="G37" s="1"/>
    </row>
    <row r="38" spans="1:7" ht="21.75" customHeight="1">
      <c r="A38" s="1" t="s">
        <v>20</v>
      </c>
      <c r="B38" s="1"/>
      <c r="C38" s="1"/>
      <c r="D38" s="1"/>
      <c r="E38" s="1"/>
      <c r="F38" s="1"/>
      <c r="G38" s="1"/>
    </row>
    <row r="39" spans="1:7" ht="20" customHeight="1"/>
    <row r="40" spans="1:7" ht="20" customHeight="1">
      <c r="F40" s="97" t="s">
        <v>98</v>
      </c>
      <c r="G40" s="98" t="s">
        <v>96</v>
      </c>
    </row>
    <row r="41" spans="1:7" ht="20" customHeight="1">
      <c r="C41" s="97" t="s">
        <v>95</v>
      </c>
      <c r="D41">
        <f>COUNTA(B15:B38)</f>
        <v>0</v>
      </c>
      <c r="E41" s="96"/>
      <c r="F41" s="97"/>
      <c r="G41" s="98"/>
    </row>
    <row r="42" spans="1:7" ht="20" customHeight="1">
      <c r="F42" s="97" t="s">
        <v>98</v>
      </c>
      <c r="G42" s="98" t="s">
        <v>97</v>
      </c>
    </row>
    <row r="43" spans="1:7" ht="20" customHeight="1"/>
    <row r="44" spans="1:7" ht="20" customHeight="1"/>
    <row r="45" spans="1:7" ht="20" customHeight="1"/>
  </sheetData>
  <mergeCells count="13">
    <mergeCell ref="A13:A14"/>
    <mergeCell ref="A1:G1"/>
    <mergeCell ref="A2:G2"/>
    <mergeCell ref="A3:G3"/>
    <mergeCell ref="A6:G6"/>
    <mergeCell ref="A5:G5"/>
    <mergeCell ref="A7:G7"/>
    <mergeCell ref="G11:G12"/>
    <mergeCell ref="B13:B14"/>
    <mergeCell ref="C13:C14"/>
    <mergeCell ref="D13:D14"/>
    <mergeCell ref="F13:F14"/>
    <mergeCell ref="G13:G14"/>
  </mergeCells>
  <phoneticPr fontId="1" type="noConversion"/>
  <hyperlinks>
    <hyperlink ref="A2" r:id="rId1" display="mailto:usepol@mail.pf"/>
  </hyperlinks>
  <printOptions horizontalCentered="1"/>
  <pageMargins left="3.9370078740157488E-3" right="3.9370078740157488E-3" top="0.39370078740157483" bottom="0.39370078740157483" header="0.31102362204724415" footer="0.31102362204724415"/>
  <pageSetup paperSize="9" scale="87" orientation="portrait" horizontalDpi="360" verticalDpi="360"/>
  <colBreaks count="1" manualBreakCount="1">
    <brk id="7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="150" zoomScaleNormal="150" zoomScalePageLayoutView="150" workbookViewId="0">
      <selection activeCell="A6" sqref="A6:G6"/>
    </sheetView>
  </sheetViews>
  <sheetFormatPr baseColWidth="10" defaultRowHeight="12" x14ac:dyDescent="0"/>
  <cols>
    <col min="1" max="1" width="4" customWidth="1"/>
    <col min="2" max="2" width="14" hidden="1" customWidth="1"/>
    <col min="3" max="4" width="24.83203125" customWidth="1"/>
    <col min="5" max="5" width="18" customWidth="1"/>
    <col min="6" max="6" width="5.83203125" customWidth="1"/>
    <col min="7" max="7" width="17.5" customWidth="1"/>
  </cols>
  <sheetData>
    <row r="1" spans="1:7" ht="30" customHeight="1">
      <c r="A1" s="111" t="s">
        <v>6</v>
      </c>
      <c r="B1" s="112"/>
      <c r="C1" s="112"/>
      <c r="D1" s="112"/>
      <c r="E1" s="112"/>
      <c r="F1" s="112"/>
      <c r="G1" s="113"/>
    </row>
    <row r="2" spans="1:7" ht="20" customHeight="1">
      <c r="A2" s="114" t="s">
        <v>102</v>
      </c>
      <c r="B2" s="115"/>
      <c r="C2" s="115"/>
      <c r="D2" s="115"/>
      <c r="E2" s="115"/>
      <c r="F2" s="115"/>
      <c r="G2" s="116"/>
    </row>
    <row r="3" spans="1:7" ht="20" customHeight="1">
      <c r="A3" s="117" t="s">
        <v>5</v>
      </c>
      <c r="B3" s="118"/>
      <c r="C3" s="118"/>
      <c r="D3" s="118"/>
      <c r="E3" s="118"/>
      <c r="F3" s="118"/>
      <c r="G3" s="119"/>
    </row>
    <row r="4" spans="1:7" ht="15.75" customHeight="1">
      <c r="A4" s="21"/>
      <c r="B4" s="21"/>
      <c r="C4" s="21"/>
      <c r="D4" s="21"/>
      <c r="E4" s="21"/>
      <c r="F4" s="21"/>
      <c r="G4" s="21"/>
    </row>
    <row r="5" spans="1:7" ht="20" customHeight="1">
      <c r="A5" s="121" t="s">
        <v>46</v>
      </c>
      <c r="B5" s="121"/>
      <c r="C5" s="121"/>
      <c r="D5" s="121"/>
      <c r="E5" s="121"/>
      <c r="F5" s="121"/>
      <c r="G5" s="121"/>
    </row>
    <row r="6" spans="1:7" ht="18">
      <c r="A6" s="120" t="s">
        <v>101</v>
      </c>
      <c r="B6" s="120"/>
      <c r="C6" s="120"/>
      <c r="D6" s="120"/>
      <c r="E6" s="120"/>
      <c r="F6" s="120"/>
      <c r="G6" s="120"/>
    </row>
    <row r="7" spans="1:7">
      <c r="A7" s="128" t="s">
        <v>48</v>
      </c>
      <c r="B7" s="128"/>
      <c r="C7" s="128"/>
      <c r="D7" s="128"/>
      <c r="E7" s="128"/>
      <c r="F7" s="128"/>
      <c r="G7" s="128"/>
    </row>
    <row r="8" spans="1:7" s="3" customFormat="1" ht="20" customHeight="1">
      <c r="A8" s="33" t="s">
        <v>47</v>
      </c>
      <c r="B8" s="33"/>
      <c r="C8" s="33"/>
      <c r="D8" s="33"/>
      <c r="E8" s="33"/>
      <c r="F8" s="33"/>
      <c r="G8" s="33"/>
    </row>
    <row r="9" spans="1:7" s="3" customFormat="1" ht="20" customHeight="1">
      <c r="A9" s="33" t="s">
        <v>22</v>
      </c>
      <c r="B9" s="33"/>
      <c r="C9" s="33"/>
      <c r="D9" s="33"/>
      <c r="E9" s="33"/>
      <c r="F9" s="34"/>
      <c r="G9" s="34"/>
    </row>
    <row r="10" spans="1:7" s="3" customFormat="1" ht="20" customHeight="1">
      <c r="A10" s="33" t="s">
        <v>4</v>
      </c>
      <c r="B10" s="6"/>
      <c r="C10" s="6"/>
      <c r="D10" s="6"/>
      <c r="F10" s="34"/>
      <c r="G10" s="34"/>
    </row>
    <row r="11" spans="1:7">
      <c r="F11" s="34"/>
      <c r="G11" s="34"/>
    </row>
    <row r="12" spans="1:7">
      <c r="B12" s="4" t="s">
        <v>23</v>
      </c>
      <c r="C12" s="109" t="s">
        <v>43</v>
      </c>
      <c r="D12" s="109" t="s">
        <v>11</v>
      </c>
      <c r="E12" s="109" t="s">
        <v>44</v>
      </c>
      <c r="F12" s="127" t="s">
        <v>12</v>
      </c>
      <c r="G12" s="125" t="s">
        <v>45</v>
      </c>
    </row>
    <row r="13" spans="1:7">
      <c r="A13" s="16"/>
      <c r="B13" s="5" t="s">
        <v>24</v>
      </c>
      <c r="C13" s="124"/>
      <c r="D13" s="124"/>
      <c r="E13" s="124"/>
      <c r="F13" s="125"/>
      <c r="G13" s="126"/>
    </row>
    <row r="14" spans="1:7" ht="19.5" customHeight="1">
      <c r="A14" s="1">
        <v>1</v>
      </c>
      <c r="B14" s="100"/>
      <c r="C14" s="103"/>
      <c r="D14" s="103"/>
      <c r="E14" s="104"/>
      <c r="F14" s="103"/>
      <c r="G14" s="99"/>
    </row>
    <row r="15" spans="1:7" ht="19.5" customHeight="1">
      <c r="A15" s="1">
        <v>2</v>
      </c>
      <c r="B15" s="100"/>
      <c r="C15" s="103"/>
      <c r="D15" s="103"/>
      <c r="E15" s="104"/>
      <c r="F15" s="103"/>
      <c r="G15" s="99"/>
    </row>
    <row r="16" spans="1:7" ht="19.5" customHeight="1">
      <c r="A16" s="1">
        <v>3</v>
      </c>
      <c r="B16" s="100"/>
      <c r="C16" s="103"/>
      <c r="D16" s="103"/>
      <c r="E16" s="104"/>
      <c r="F16" s="103"/>
      <c r="G16" s="99"/>
    </row>
    <row r="17" spans="1:7" ht="19.5" customHeight="1">
      <c r="A17" s="1">
        <v>4</v>
      </c>
      <c r="B17" s="100"/>
      <c r="C17" s="103"/>
      <c r="D17" s="103"/>
      <c r="E17" s="104"/>
      <c r="F17" s="103"/>
      <c r="G17" s="99"/>
    </row>
    <row r="18" spans="1:7" ht="19.5" customHeight="1">
      <c r="A18" s="1">
        <v>5</v>
      </c>
      <c r="B18" s="100"/>
      <c r="C18" s="103"/>
      <c r="D18" s="103"/>
      <c r="E18" s="104"/>
      <c r="F18" s="103"/>
      <c r="G18" s="99"/>
    </row>
    <row r="19" spans="1:7" ht="19.5" customHeight="1">
      <c r="A19" s="1">
        <v>6</v>
      </c>
      <c r="B19" s="100"/>
      <c r="C19" s="103"/>
      <c r="D19" s="103"/>
      <c r="E19" s="104"/>
      <c r="F19" s="103"/>
      <c r="G19" s="99"/>
    </row>
    <row r="20" spans="1:7" ht="19.5" customHeight="1">
      <c r="A20" s="1">
        <v>7</v>
      </c>
      <c r="B20" s="100"/>
      <c r="C20" s="103"/>
      <c r="D20" s="103"/>
      <c r="E20" s="104"/>
      <c r="F20" s="103"/>
      <c r="G20" s="99"/>
    </row>
    <row r="21" spans="1:7" ht="19.5" customHeight="1">
      <c r="A21" s="1">
        <v>8</v>
      </c>
      <c r="B21" s="100"/>
      <c r="C21" s="103"/>
      <c r="D21" s="103"/>
      <c r="E21" s="104"/>
      <c r="F21" s="103"/>
      <c r="G21" s="99"/>
    </row>
    <row r="22" spans="1:7" ht="19.5" customHeight="1">
      <c r="A22" s="1">
        <v>9</v>
      </c>
      <c r="B22" s="100"/>
      <c r="C22" s="103"/>
      <c r="D22" s="103"/>
      <c r="E22" s="104"/>
      <c r="F22" s="103"/>
      <c r="G22" s="99"/>
    </row>
    <row r="23" spans="1:7" ht="19.5" customHeight="1">
      <c r="A23" s="1">
        <v>10</v>
      </c>
      <c r="B23" s="100"/>
      <c r="C23" s="103"/>
      <c r="D23" s="103"/>
      <c r="E23" s="104"/>
      <c r="F23" s="103"/>
      <c r="G23" s="99"/>
    </row>
    <row r="24" spans="1:7" ht="19.5" customHeight="1">
      <c r="A24" s="1">
        <v>11</v>
      </c>
      <c r="B24" s="100"/>
      <c r="C24" s="103"/>
      <c r="D24" s="103"/>
      <c r="E24" s="104"/>
      <c r="F24" s="103"/>
      <c r="G24" s="99"/>
    </row>
    <row r="25" spans="1:7" ht="19.5" customHeight="1">
      <c r="A25" s="1">
        <v>12</v>
      </c>
      <c r="B25" s="100"/>
      <c r="C25" s="103"/>
      <c r="D25" s="103"/>
      <c r="E25" s="104"/>
      <c r="F25" s="103"/>
      <c r="G25" s="99"/>
    </row>
    <row r="26" spans="1:7" ht="19.5" customHeight="1">
      <c r="A26" s="1">
        <v>13</v>
      </c>
      <c r="B26" s="100"/>
      <c r="C26" s="103"/>
      <c r="D26" s="103"/>
      <c r="E26" s="104"/>
      <c r="F26" s="103"/>
      <c r="G26" s="99"/>
    </row>
    <row r="27" spans="1:7" ht="19.5" customHeight="1">
      <c r="A27" s="1">
        <v>14</v>
      </c>
      <c r="B27" s="100"/>
      <c r="C27" s="103"/>
      <c r="D27" s="103"/>
      <c r="E27" s="104"/>
      <c r="F27" s="103"/>
      <c r="G27" s="99"/>
    </row>
    <row r="28" spans="1:7" ht="19.5" customHeight="1">
      <c r="A28" s="1">
        <v>15</v>
      </c>
      <c r="B28" s="100"/>
      <c r="C28" s="103"/>
      <c r="D28" s="103"/>
      <c r="E28" s="104"/>
      <c r="F28" s="103"/>
      <c r="G28" s="99"/>
    </row>
    <row r="29" spans="1:7" ht="19.5" customHeight="1">
      <c r="A29" s="1">
        <v>16</v>
      </c>
      <c r="B29" s="100"/>
      <c r="C29" s="103"/>
      <c r="D29" s="103"/>
      <c r="E29" s="104"/>
      <c r="F29" s="103"/>
      <c r="G29" s="99"/>
    </row>
    <row r="30" spans="1:7" ht="19.5" customHeight="1">
      <c r="A30" s="1">
        <v>17</v>
      </c>
      <c r="B30" s="100"/>
      <c r="C30" s="103"/>
      <c r="D30" s="103"/>
      <c r="E30" s="104"/>
      <c r="F30" s="103"/>
      <c r="G30" s="99"/>
    </row>
    <row r="31" spans="1:7" ht="19.5" customHeight="1">
      <c r="A31" s="1">
        <v>18</v>
      </c>
      <c r="B31" s="100"/>
      <c r="C31" s="103"/>
      <c r="D31" s="103"/>
      <c r="E31" s="104"/>
      <c r="F31" s="103"/>
      <c r="G31" s="99"/>
    </row>
    <row r="32" spans="1:7" ht="19.5" customHeight="1">
      <c r="A32" s="1">
        <v>19</v>
      </c>
      <c r="B32" s="100"/>
      <c r="C32" s="103"/>
      <c r="D32" s="103"/>
      <c r="E32" s="104"/>
      <c r="F32" s="103"/>
      <c r="G32" s="99"/>
    </row>
    <row r="33" spans="1:7" ht="19.5" customHeight="1">
      <c r="A33" s="1">
        <v>20</v>
      </c>
      <c r="B33" s="100"/>
      <c r="C33" s="103"/>
      <c r="D33" s="103"/>
      <c r="E33" s="103"/>
      <c r="F33" s="103"/>
      <c r="G33" s="99"/>
    </row>
    <row r="34" spans="1:7" ht="19.5" customHeight="1">
      <c r="A34" s="1">
        <v>21</v>
      </c>
      <c r="B34" s="100"/>
      <c r="C34" s="103"/>
      <c r="D34" s="103"/>
      <c r="E34" s="104"/>
      <c r="F34" s="103"/>
      <c r="G34" s="99"/>
    </row>
    <row r="35" spans="1:7" ht="19.5" customHeight="1">
      <c r="A35" s="1">
        <v>22</v>
      </c>
      <c r="B35" s="100"/>
      <c r="C35" s="103"/>
      <c r="D35" s="103"/>
      <c r="E35" s="104"/>
      <c r="F35" s="103"/>
      <c r="G35" s="99"/>
    </row>
    <row r="36" spans="1:7" ht="19.5" customHeight="1">
      <c r="A36" s="107">
        <v>23</v>
      </c>
      <c r="B36" s="108"/>
      <c r="C36" s="105"/>
      <c r="D36" s="105"/>
      <c r="E36" s="106"/>
      <c r="F36" s="105"/>
      <c r="G36" s="99"/>
    </row>
    <row r="37" spans="1:7" ht="19.5" customHeight="1">
      <c r="A37" s="1">
        <v>24</v>
      </c>
      <c r="B37" s="100"/>
      <c r="C37" s="103"/>
      <c r="D37" s="103"/>
      <c r="E37" s="104"/>
      <c r="F37" s="103"/>
      <c r="G37" s="99"/>
    </row>
    <row r="38" spans="1:7" ht="19.5" customHeight="1">
      <c r="A38" s="1">
        <v>25</v>
      </c>
      <c r="B38" s="100"/>
      <c r="C38" s="103"/>
      <c r="D38" s="103"/>
      <c r="E38" s="104"/>
      <c r="F38" s="103"/>
      <c r="G38" s="99"/>
    </row>
    <row r="39" spans="1:7" ht="19.5" customHeight="1">
      <c r="A39" s="1">
        <v>26</v>
      </c>
      <c r="B39" s="100"/>
      <c r="C39" s="103"/>
      <c r="D39" s="103"/>
      <c r="E39" s="104"/>
      <c r="F39" s="103"/>
      <c r="G39" s="99"/>
    </row>
    <row r="40" spans="1:7" ht="19.5" customHeight="1">
      <c r="A40" s="1">
        <v>27</v>
      </c>
      <c r="B40" s="100"/>
      <c r="C40" s="103"/>
      <c r="D40" s="103"/>
      <c r="E40" s="104"/>
      <c r="F40" s="103"/>
      <c r="G40" s="99"/>
    </row>
    <row r="41" spans="1:7" ht="19.5" customHeight="1">
      <c r="A41" s="1">
        <v>28</v>
      </c>
      <c r="B41" s="100"/>
      <c r="C41" s="103"/>
      <c r="D41" s="103"/>
      <c r="E41" s="104"/>
      <c r="F41" s="103"/>
      <c r="G41" s="99"/>
    </row>
    <row r="42" spans="1:7" ht="19.5" customHeight="1">
      <c r="A42" s="1">
        <v>29</v>
      </c>
      <c r="B42" s="100"/>
      <c r="C42" s="103"/>
      <c r="D42" s="103"/>
      <c r="E42" s="104"/>
      <c r="F42" s="103"/>
      <c r="G42" s="99"/>
    </row>
    <row r="43" spans="1:7" ht="19.5" customHeight="1">
      <c r="A43" s="1">
        <v>30</v>
      </c>
      <c r="B43" s="100"/>
      <c r="C43" s="103"/>
      <c r="D43" s="103"/>
      <c r="E43" s="104"/>
      <c r="F43" s="103"/>
      <c r="G43" s="99"/>
    </row>
    <row r="44" spans="1:7" ht="19.5" customHeight="1">
      <c r="A44" s="1">
        <v>31</v>
      </c>
      <c r="B44" s="100"/>
      <c r="C44" s="103"/>
      <c r="D44" s="103"/>
      <c r="E44" s="104"/>
      <c r="F44" s="103"/>
      <c r="G44" s="99"/>
    </row>
    <row r="45" spans="1:7" ht="19.5" customHeight="1">
      <c r="A45" s="1">
        <v>32</v>
      </c>
      <c r="B45" s="100"/>
      <c r="C45" s="103"/>
      <c r="D45" s="103"/>
      <c r="E45" s="104"/>
      <c r="F45" s="103"/>
      <c r="G45" s="99"/>
    </row>
    <row r="46" spans="1:7" ht="19.5" customHeight="1">
      <c r="A46" s="1">
        <v>33</v>
      </c>
      <c r="B46" s="100"/>
      <c r="C46" s="103"/>
      <c r="D46" s="103"/>
      <c r="E46" s="104"/>
      <c r="F46" s="103"/>
      <c r="G46" s="99"/>
    </row>
    <row r="47" spans="1:7" ht="19.5" customHeight="1">
      <c r="A47" s="1">
        <v>34</v>
      </c>
      <c r="B47" s="100"/>
      <c r="C47" s="103"/>
      <c r="D47" s="103"/>
      <c r="E47" s="104"/>
      <c r="F47" s="103"/>
      <c r="G47" s="99"/>
    </row>
    <row r="48" spans="1:7" ht="19.5" customHeight="1">
      <c r="A48" s="1">
        <v>35</v>
      </c>
      <c r="B48" s="100"/>
      <c r="C48" s="103"/>
      <c r="D48" s="103"/>
      <c r="E48" s="104"/>
      <c r="F48" s="103"/>
      <c r="G48" s="99"/>
    </row>
    <row r="49" spans="1:7" ht="19.5" customHeight="1">
      <c r="A49" s="1">
        <v>36</v>
      </c>
      <c r="B49" s="100"/>
      <c r="C49" s="105"/>
      <c r="D49" s="105"/>
      <c r="E49" s="106"/>
      <c r="F49" s="105"/>
      <c r="G49" s="99"/>
    </row>
    <row r="50" spans="1:7" ht="19.5" customHeight="1">
      <c r="A50" s="1">
        <v>37</v>
      </c>
      <c r="B50" s="100"/>
      <c r="C50" s="103"/>
      <c r="D50" s="103"/>
      <c r="E50" s="104"/>
      <c r="F50" s="103"/>
      <c r="G50" s="99"/>
    </row>
    <row r="51" spans="1:7" ht="19.5" customHeight="1">
      <c r="A51" s="1">
        <v>38</v>
      </c>
      <c r="B51" s="100"/>
      <c r="C51" s="103"/>
      <c r="D51" s="103"/>
      <c r="E51" s="104"/>
      <c r="F51" s="103"/>
      <c r="G51" s="99"/>
    </row>
    <row r="52" spans="1:7" ht="19.5" customHeight="1">
      <c r="A52" s="1">
        <v>39</v>
      </c>
      <c r="B52" s="100"/>
      <c r="C52" s="103"/>
      <c r="D52" s="103"/>
      <c r="E52" s="104"/>
      <c r="F52" s="103"/>
      <c r="G52" s="99"/>
    </row>
    <row r="53" spans="1:7" ht="19.5" customHeight="1">
      <c r="A53" s="1">
        <v>40</v>
      </c>
      <c r="B53" s="100"/>
      <c r="C53" s="103"/>
      <c r="D53" s="103"/>
      <c r="E53" s="104"/>
      <c r="F53" s="103"/>
      <c r="G53" s="99"/>
    </row>
    <row r="54" spans="1:7" ht="19.5" customHeight="1">
      <c r="A54" s="1">
        <v>41</v>
      </c>
      <c r="B54" s="100"/>
      <c r="C54" s="103"/>
      <c r="D54" s="103"/>
      <c r="E54" s="104"/>
      <c r="F54" s="103"/>
      <c r="G54" s="99"/>
    </row>
    <row r="55" spans="1:7" ht="19.5" customHeight="1">
      <c r="A55" s="1">
        <v>42</v>
      </c>
      <c r="B55" s="100"/>
      <c r="C55" s="103"/>
      <c r="D55" s="103"/>
      <c r="E55" s="104"/>
      <c r="F55" s="103"/>
      <c r="G55" s="99"/>
    </row>
    <row r="56" spans="1:7" ht="19.5" customHeight="1">
      <c r="A56" s="1">
        <v>43</v>
      </c>
      <c r="B56" s="1"/>
      <c r="C56" s="101"/>
      <c r="D56" s="101"/>
      <c r="E56" s="101"/>
      <c r="F56" s="102"/>
      <c r="G56" s="102"/>
    </row>
    <row r="57" spans="1:7" ht="19.5" customHeight="1">
      <c r="A57" s="1">
        <v>44</v>
      </c>
      <c r="B57" s="1"/>
      <c r="C57" s="1"/>
      <c r="D57" s="1"/>
      <c r="E57" s="1"/>
      <c r="F57" s="17"/>
      <c r="G57" s="17"/>
    </row>
    <row r="58" spans="1:7" ht="19.5" customHeight="1">
      <c r="A58" s="1">
        <v>45</v>
      </c>
      <c r="B58" s="1"/>
      <c r="C58" s="1"/>
      <c r="D58" s="1"/>
      <c r="E58" s="1"/>
      <c r="F58" s="17"/>
      <c r="G58" s="17"/>
    </row>
    <row r="59" spans="1:7" ht="19.5" customHeight="1">
      <c r="A59" s="1">
        <v>46</v>
      </c>
      <c r="B59" s="1"/>
      <c r="C59" s="1"/>
      <c r="D59" s="1"/>
      <c r="E59" s="1"/>
      <c r="F59" s="17"/>
      <c r="G59" s="17"/>
    </row>
    <row r="60" spans="1:7" ht="19.5" customHeight="1">
      <c r="A60" s="1">
        <v>47</v>
      </c>
      <c r="B60" s="1"/>
      <c r="C60" s="1"/>
      <c r="D60" s="1"/>
      <c r="E60" s="1"/>
      <c r="F60" s="17"/>
      <c r="G60" s="17"/>
    </row>
    <row r="61" spans="1:7" ht="19.5" customHeight="1">
      <c r="A61" s="1">
        <v>48</v>
      </c>
      <c r="B61" s="1"/>
      <c r="C61" s="1"/>
      <c r="D61" s="1"/>
      <c r="E61" s="1"/>
      <c r="F61" s="17"/>
      <c r="G61" s="17"/>
    </row>
    <row r="62" spans="1:7" ht="19.5" customHeight="1">
      <c r="A62" s="1">
        <v>49</v>
      </c>
      <c r="B62" s="1"/>
      <c r="C62" s="1"/>
      <c r="D62" s="1"/>
      <c r="E62" s="1"/>
      <c r="F62" s="17"/>
      <c r="G62" s="17"/>
    </row>
    <row r="63" spans="1:7" ht="19.5" customHeight="1">
      <c r="A63" s="1">
        <v>50</v>
      </c>
      <c r="B63" s="1"/>
      <c r="C63" s="1"/>
      <c r="D63" s="1"/>
      <c r="E63" s="1"/>
      <c r="F63" s="17"/>
      <c r="G63" s="17"/>
    </row>
    <row r="64" spans="1:7" ht="19.5" customHeight="1">
      <c r="A64" s="1">
        <v>51</v>
      </c>
      <c r="B64" s="1"/>
      <c r="C64" s="1"/>
      <c r="D64" s="1"/>
      <c r="E64" s="1"/>
      <c r="F64" s="17"/>
      <c r="G64" s="17"/>
    </row>
    <row r="65" spans="1:7" ht="19.5" customHeight="1">
      <c r="A65" s="1">
        <v>52</v>
      </c>
      <c r="B65" s="1"/>
      <c r="C65" s="1"/>
      <c r="D65" s="1"/>
      <c r="E65" s="1"/>
      <c r="F65" s="17"/>
      <c r="G65" s="17"/>
    </row>
    <row r="66" spans="1:7" ht="19.5" customHeight="1">
      <c r="A66" s="1">
        <v>53</v>
      </c>
      <c r="B66" s="1"/>
      <c r="C66" s="1"/>
      <c r="D66" s="1"/>
      <c r="E66" s="1"/>
      <c r="F66" s="17"/>
      <c r="G66" s="17"/>
    </row>
    <row r="67" spans="1:7" ht="19.5" customHeight="1">
      <c r="A67" s="1">
        <v>54</v>
      </c>
      <c r="B67" s="1"/>
      <c r="C67" s="1"/>
      <c r="D67" s="1"/>
      <c r="E67" s="1"/>
      <c r="F67" s="17"/>
      <c r="G67" s="17"/>
    </row>
    <row r="68" spans="1:7" ht="19.5" customHeight="1">
      <c r="A68" s="1">
        <v>55</v>
      </c>
      <c r="B68" s="1"/>
      <c r="C68" s="1"/>
      <c r="D68" s="1"/>
      <c r="E68" s="1"/>
      <c r="F68" s="17"/>
      <c r="G68" s="17"/>
    </row>
    <row r="69" spans="1:7" ht="19.5" customHeight="1">
      <c r="A69" s="1">
        <v>56</v>
      </c>
      <c r="B69" s="1"/>
      <c r="C69" s="1"/>
      <c r="D69" s="1"/>
      <c r="E69" s="1"/>
      <c r="F69" s="17"/>
      <c r="G69" s="17"/>
    </row>
    <row r="70" spans="1:7" ht="19.5" customHeight="1">
      <c r="A70" s="1">
        <v>57</v>
      </c>
      <c r="B70" s="1"/>
      <c r="C70" s="1"/>
      <c r="D70" s="1"/>
      <c r="E70" s="1"/>
      <c r="F70" s="17"/>
      <c r="G70" s="17"/>
    </row>
    <row r="71" spans="1:7" ht="19.5" customHeight="1">
      <c r="A71" s="1">
        <v>58</v>
      </c>
      <c r="B71" s="1"/>
      <c r="C71" s="1"/>
      <c r="D71" s="1"/>
      <c r="E71" s="1"/>
      <c r="F71" s="17"/>
      <c r="G71" s="17"/>
    </row>
    <row r="72" spans="1:7" ht="19.5" customHeight="1">
      <c r="A72" s="1">
        <v>59</v>
      </c>
      <c r="B72" s="1"/>
      <c r="C72" s="1"/>
      <c r="D72" s="1"/>
      <c r="E72" s="1"/>
      <c r="F72" s="17"/>
      <c r="G72" s="17"/>
    </row>
    <row r="73" spans="1:7" ht="19.5" customHeight="1">
      <c r="A73" s="1">
        <v>60</v>
      </c>
      <c r="B73" s="1"/>
      <c r="C73" s="1"/>
      <c r="D73" s="1"/>
      <c r="E73" s="1"/>
      <c r="F73" s="17"/>
      <c r="G73" s="17"/>
    </row>
    <row r="74" spans="1:7" ht="19.5" customHeight="1">
      <c r="A74" s="1">
        <v>61</v>
      </c>
      <c r="B74" s="1"/>
      <c r="C74" s="1"/>
      <c r="D74" s="1"/>
      <c r="E74" s="1"/>
      <c r="F74" s="17"/>
      <c r="G74" s="17"/>
    </row>
    <row r="75" spans="1:7" ht="19.5" customHeight="1">
      <c r="A75" s="1">
        <v>62</v>
      </c>
      <c r="B75" s="1"/>
      <c r="C75" s="1"/>
      <c r="D75" s="1"/>
      <c r="E75" s="1"/>
      <c r="F75" s="17"/>
      <c r="G75" s="17"/>
    </row>
    <row r="76" spans="1:7" ht="19.5" customHeight="1">
      <c r="A76" s="1">
        <v>63</v>
      </c>
      <c r="B76" s="1"/>
      <c r="C76" s="1"/>
      <c r="D76" s="1"/>
      <c r="E76" s="1"/>
      <c r="F76" s="17"/>
      <c r="G76" s="17"/>
    </row>
    <row r="77" spans="1:7" ht="19.5" customHeight="1">
      <c r="A77" s="1">
        <v>64</v>
      </c>
      <c r="B77" s="1"/>
      <c r="C77" s="1"/>
      <c r="D77" s="1"/>
      <c r="E77" s="1"/>
      <c r="F77" s="17"/>
      <c r="G77" s="17"/>
    </row>
    <row r="78" spans="1:7" ht="19.5" customHeight="1">
      <c r="A78" s="1">
        <v>65</v>
      </c>
      <c r="B78" s="1"/>
      <c r="C78" s="1"/>
      <c r="D78" s="1"/>
      <c r="E78" s="1"/>
      <c r="F78" s="17"/>
      <c r="G78" s="17"/>
    </row>
    <row r="79" spans="1:7" ht="19.5" customHeight="1">
      <c r="A79" s="1">
        <v>66</v>
      </c>
      <c r="B79" s="1"/>
      <c r="C79" s="1"/>
      <c r="D79" s="1"/>
      <c r="E79" s="1"/>
      <c r="F79" s="17"/>
      <c r="G79" s="17"/>
    </row>
    <row r="80" spans="1:7" ht="19.5" customHeight="1">
      <c r="A80" s="1">
        <v>67</v>
      </c>
      <c r="B80" s="1"/>
      <c r="C80" s="1"/>
      <c r="D80" s="1"/>
      <c r="E80" s="1"/>
      <c r="F80" s="17"/>
      <c r="G80" s="17"/>
    </row>
    <row r="81" spans="1:7" ht="19.5" customHeight="1">
      <c r="A81" s="1">
        <v>68</v>
      </c>
      <c r="B81" s="1"/>
      <c r="C81" s="1"/>
      <c r="D81" s="1"/>
      <c r="E81" s="1"/>
      <c r="F81" s="17"/>
      <c r="G81" s="17"/>
    </row>
    <row r="82" spans="1:7" ht="19.5" customHeight="1">
      <c r="A82" s="1">
        <v>69</v>
      </c>
      <c r="B82" s="1"/>
      <c r="C82" s="1"/>
      <c r="D82" s="1"/>
      <c r="E82" s="1"/>
      <c r="F82" s="17"/>
      <c r="G82" s="17"/>
    </row>
    <row r="83" spans="1:7" ht="19.5" customHeight="1">
      <c r="A83" s="1">
        <v>70</v>
      </c>
      <c r="B83" s="1"/>
      <c r="C83" s="1"/>
      <c r="D83" s="1"/>
      <c r="E83" s="1"/>
      <c r="F83" s="17"/>
      <c r="G83" s="17"/>
    </row>
    <row r="84" spans="1:7" ht="19.5" customHeight="1">
      <c r="A84" s="1">
        <v>71</v>
      </c>
      <c r="B84" s="1"/>
      <c r="C84" s="1"/>
      <c r="D84" s="1"/>
      <c r="E84" s="1"/>
      <c r="F84" s="17"/>
      <c r="G84" s="17"/>
    </row>
    <row r="85" spans="1:7" ht="19.5" customHeight="1">
      <c r="A85" s="1">
        <v>72</v>
      </c>
      <c r="B85" s="1"/>
      <c r="C85" s="1"/>
      <c r="D85" s="1"/>
      <c r="E85" s="1"/>
      <c r="F85" s="17"/>
      <c r="G85" s="17"/>
    </row>
    <row r="86" spans="1:7" ht="19.5" customHeight="1">
      <c r="A86" s="1">
        <v>73</v>
      </c>
      <c r="B86" s="1"/>
      <c r="C86" s="1"/>
      <c r="D86" s="1"/>
      <c r="E86" s="1"/>
      <c r="F86" s="17"/>
      <c r="G86" s="17"/>
    </row>
    <row r="87" spans="1:7" ht="19.5" customHeight="1">
      <c r="A87" s="1">
        <v>74</v>
      </c>
      <c r="B87" s="1"/>
      <c r="C87" s="1"/>
      <c r="D87" s="1"/>
      <c r="E87" s="1"/>
      <c r="F87" s="17"/>
      <c r="G87" s="17"/>
    </row>
    <row r="88" spans="1:7" ht="19.5" customHeight="1">
      <c r="A88" s="1">
        <v>75</v>
      </c>
      <c r="B88" s="1"/>
      <c r="C88" s="1"/>
      <c r="D88" s="1"/>
      <c r="E88" s="1"/>
      <c r="F88" s="17"/>
      <c r="G88" s="17"/>
    </row>
    <row r="89" spans="1:7" ht="19.5" customHeight="1">
      <c r="A89" s="1">
        <v>76</v>
      </c>
      <c r="B89" s="1"/>
      <c r="C89" s="1"/>
      <c r="D89" s="1"/>
      <c r="E89" s="1"/>
      <c r="F89" s="17"/>
      <c r="G89" s="17"/>
    </row>
    <row r="90" spans="1:7" ht="19.5" customHeight="1">
      <c r="A90" s="1">
        <v>77</v>
      </c>
      <c r="B90" s="1"/>
      <c r="C90" s="1"/>
      <c r="D90" s="1"/>
      <c r="E90" s="1"/>
      <c r="F90" s="17"/>
      <c r="G90" s="17"/>
    </row>
    <row r="91" spans="1:7" ht="19.5" customHeight="1">
      <c r="A91" s="1">
        <v>78</v>
      </c>
      <c r="B91" s="1"/>
      <c r="C91" s="1"/>
      <c r="D91" s="1"/>
      <c r="E91" s="1"/>
      <c r="F91" s="17"/>
      <c r="G91" s="17"/>
    </row>
    <row r="92" spans="1:7" ht="19.5" customHeight="1">
      <c r="A92" s="1">
        <v>79</v>
      </c>
      <c r="B92" s="1"/>
      <c r="C92" s="1"/>
      <c r="D92" s="1"/>
      <c r="E92" s="1"/>
      <c r="F92" s="17"/>
      <c r="G92" s="17"/>
    </row>
    <row r="93" spans="1:7" ht="19.5" customHeight="1">
      <c r="A93" s="1">
        <v>80</v>
      </c>
      <c r="B93" s="1"/>
      <c r="C93" s="1"/>
      <c r="D93" s="1"/>
      <c r="E93" s="1"/>
      <c r="F93" s="17"/>
      <c r="G93" s="17"/>
    </row>
    <row r="94" spans="1:7" ht="19.5" customHeight="1">
      <c r="A94" s="1">
        <v>81</v>
      </c>
      <c r="B94" s="1"/>
      <c r="C94" s="1"/>
      <c r="D94" s="1"/>
      <c r="E94" s="1"/>
      <c r="F94" s="17"/>
      <c r="G94" s="17"/>
    </row>
    <row r="95" spans="1:7" ht="19.5" customHeight="1">
      <c r="A95" s="1">
        <v>82</v>
      </c>
      <c r="B95" s="1"/>
      <c r="C95" s="1"/>
      <c r="D95" s="1"/>
      <c r="E95" s="1"/>
      <c r="F95" s="17"/>
      <c r="G95" s="17"/>
    </row>
    <row r="96" spans="1:7" ht="19.5" customHeight="1">
      <c r="A96" s="1">
        <v>83</v>
      </c>
      <c r="B96" s="1"/>
      <c r="C96" s="1"/>
      <c r="D96" s="1"/>
      <c r="E96" s="1"/>
      <c r="F96" s="17"/>
      <c r="G96" s="17"/>
    </row>
    <row r="97" spans="1:7" ht="19.5" customHeight="1">
      <c r="A97" s="1">
        <v>84</v>
      </c>
      <c r="B97" s="1"/>
      <c r="C97" s="1"/>
      <c r="D97" s="1"/>
      <c r="E97" s="1"/>
      <c r="F97" s="17"/>
      <c r="G97" s="17"/>
    </row>
    <row r="98" spans="1:7" ht="19.5" customHeight="1">
      <c r="A98" s="1">
        <v>85</v>
      </c>
      <c r="B98" s="1"/>
      <c r="C98" s="1"/>
      <c r="D98" s="1"/>
      <c r="E98" s="1"/>
      <c r="F98" s="17"/>
      <c r="G98" s="17"/>
    </row>
    <row r="99" spans="1:7" ht="19.5" customHeight="1">
      <c r="A99" s="1">
        <v>86</v>
      </c>
      <c r="B99" s="1"/>
      <c r="C99" s="1"/>
      <c r="D99" s="1"/>
      <c r="E99" s="1"/>
      <c r="F99" s="17"/>
      <c r="G99" s="17"/>
    </row>
    <row r="100" spans="1:7" ht="19.5" customHeight="1">
      <c r="A100" s="1">
        <v>87</v>
      </c>
      <c r="B100" s="1"/>
      <c r="C100" s="1"/>
      <c r="D100" s="1"/>
      <c r="E100" s="1"/>
      <c r="F100" s="17"/>
      <c r="G100" s="17"/>
    </row>
    <row r="101" spans="1:7" ht="19.5" customHeight="1">
      <c r="A101" s="1">
        <v>88</v>
      </c>
      <c r="B101" s="1"/>
      <c r="C101" s="1"/>
      <c r="D101" s="1"/>
      <c r="E101" s="1"/>
      <c r="F101" s="17"/>
      <c r="G101" s="17"/>
    </row>
    <row r="102" spans="1:7" ht="19.5" customHeight="1">
      <c r="A102" s="1">
        <v>89</v>
      </c>
      <c r="B102" s="1"/>
      <c r="C102" s="1"/>
      <c r="D102" s="1"/>
      <c r="E102" s="1"/>
      <c r="F102" s="17"/>
      <c r="G102" s="17"/>
    </row>
    <row r="103" spans="1:7" ht="19.5" customHeight="1">
      <c r="A103" s="1">
        <v>90</v>
      </c>
      <c r="B103" s="1"/>
      <c r="C103" s="1"/>
      <c r="D103" s="1"/>
      <c r="E103" s="1"/>
      <c r="F103" s="17"/>
      <c r="G103" s="17"/>
    </row>
    <row r="104" spans="1:7" ht="19.5" customHeight="1">
      <c r="A104" s="1">
        <v>91</v>
      </c>
      <c r="B104" s="1"/>
      <c r="C104" s="1"/>
      <c r="D104" s="1"/>
      <c r="E104" s="1"/>
      <c r="F104" s="17"/>
      <c r="G104" s="17"/>
    </row>
    <row r="105" spans="1:7" ht="19.5" customHeight="1">
      <c r="A105" s="1">
        <v>92</v>
      </c>
      <c r="B105" s="1"/>
      <c r="C105" s="1"/>
      <c r="D105" s="1"/>
      <c r="E105" s="1"/>
      <c r="F105" s="17"/>
      <c r="G105" s="17"/>
    </row>
    <row r="106" spans="1:7" ht="19.5" customHeight="1">
      <c r="A106" s="1">
        <v>93</v>
      </c>
      <c r="B106" s="1"/>
      <c r="C106" s="1"/>
      <c r="D106" s="1"/>
      <c r="E106" s="1"/>
      <c r="F106" s="17"/>
      <c r="G106" s="17"/>
    </row>
    <row r="107" spans="1:7" ht="19.5" customHeight="1">
      <c r="A107" s="1">
        <v>94</v>
      </c>
      <c r="B107" s="1"/>
      <c r="C107" s="1"/>
      <c r="D107" s="1"/>
      <c r="E107" s="1"/>
      <c r="F107" s="17"/>
      <c r="G107" s="17"/>
    </row>
    <row r="108" spans="1:7" ht="19.5" customHeight="1">
      <c r="A108" s="1">
        <v>95</v>
      </c>
      <c r="B108" s="1"/>
      <c r="C108" s="1"/>
      <c r="D108" s="1"/>
      <c r="E108" s="1"/>
      <c r="F108" s="17"/>
      <c r="G108" s="17"/>
    </row>
    <row r="109" spans="1:7" ht="19.5" customHeight="1">
      <c r="A109" s="1">
        <v>96</v>
      </c>
      <c r="B109" s="1"/>
      <c r="C109" s="1"/>
      <c r="D109" s="1"/>
      <c r="E109" s="1"/>
      <c r="F109" s="17"/>
      <c r="G109" s="17"/>
    </row>
    <row r="110" spans="1:7" ht="19.5" customHeight="1">
      <c r="A110" s="1">
        <v>97</v>
      </c>
      <c r="B110" s="1"/>
      <c r="C110" s="1"/>
      <c r="D110" s="1"/>
      <c r="E110" s="1"/>
      <c r="F110" s="17"/>
      <c r="G110" s="17"/>
    </row>
    <row r="111" spans="1:7" ht="19.5" customHeight="1">
      <c r="A111" s="1">
        <v>98</v>
      </c>
      <c r="B111" s="1"/>
      <c r="C111" s="1"/>
      <c r="D111" s="1"/>
      <c r="E111" s="1"/>
      <c r="F111" s="17"/>
      <c r="G111" s="17"/>
    </row>
    <row r="112" spans="1:7" ht="19.5" customHeight="1">
      <c r="A112" s="1">
        <v>99</v>
      </c>
      <c r="B112" s="1"/>
      <c r="C112" s="1"/>
      <c r="D112" s="1"/>
      <c r="E112" s="1"/>
      <c r="F112" s="17"/>
      <c r="G112" s="17"/>
    </row>
    <row r="113" spans="1:7" ht="19.5" customHeight="1">
      <c r="A113" s="1">
        <v>100</v>
      </c>
      <c r="B113" s="1"/>
      <c r="C113" s="1"/>
      <c r="D113" s="1"/>
      <c r="E113" s="1"/>
      <c r="F113" s="17"/>
      <c r="G113" s="17"/>
    </row>
  </sheetData>
  <mergeCells count="11">
    <mergeCell ref="A1:G1"/>
    <mergeCell ref="A2:G2"/>
    <mergeCell ref="A5:G5"/>
    <mergeCell ref="A3:G3"/>
    <mergeCell ref="C12:C13"/>
    <mergeCell ref="D12:D13"/>
    <mergeCell ref="A6:G6"/>
    <mergeCell ref="E12:E13"/>
    <mergeCell ref="G12:G13"/>
    <mergeCell ref="F12:F13"/>
    <mergeCell ref="A7:G7"/>
  </mergeCells>
  <phoneticPr fontId="1" type="noConversion"/>
  <hyperlinks>
    <hyperlink ref="A2" r:id="rId1" display="mailto:usepol@mail.pf"/>
  </hyperlinks>
  <printOptions horizontalCentered="1"/>
  <pageMargins left="0.1889763779527559" right="0.20078740157480315" top="0.39370078740157483" bottom="0.39370078740157483" header="0.31102362204724415" footer="0.31102362204724415"/>
  <pageSetup paperSize="9" scale="90" orientation="portrait" horizontalDpi="360" verticalDpi="36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workbookViewId="0">
      <selection activeCell="O9" sqref="O9"/>
    </sheetView>
  </sheetViews>
  <sheetFormatPr baseColWidth="10" defaultRowHeight="12" x14ac:dyDescent="0"/>
  <cols>
    <col min="2" max="2" width="9.5" customWidth="1"/>
    <col min="3" max="9" width="8.83203125" customWidth="1"/>
    <col min="10" max="10" width="6.6640625" customWidth="1"/>
    <col min="11" max="11" width="16.1640625" customWidth="1"/>
  </cols>
  <sheetData>
    <row r="1" spans="2:11" ht="31">
      <c r="B1" s="20"/>
      <c r="C1" s="20"/>
      <c r="D1" s="20"/>
      <c r="E1" s="151" t="s">
        <v>42</v>
      </c>
      <c r="F1" s="151"/>
      <c r="G1" s="151"/>
      <c r="H1" s="151"/>
      <c r="I1" s="20"/>
      <c r="J1" s="20"/>
      <c r="K1" s="20"/>
    </row>
    <row r="2" spans="2:11" ht="14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4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13" thickBot="1"/>
    <row r="5" spans="2:11" ht="20" customHeight="1">
      <c r="B5" s="7" t="s">
        <v>30</v>
      </c>
      <c r="C5" s="135" t="s">
        <v>49</v>
      </c>
      <c r="D5" s="136"/>
      <c r="E5" s="136"/>
      <c r="F5" s="136"/>
      <c r="G5" s="136"/>
      <c r="H5" s="136"/>
      <c r="I5" s="136"/>
      <c r="J5" s="137"/>
    </row>
    <row r="6" spans="2:11" ht="14" thickBot="1">
      <c r="B6" s="7" t="s">
        <v>31</v>
      </c>
      <c r="C6" s="138" t="s">
        <v>99</v>
      </c>
      <c r="D6" s="139"/>
      <c r="E6" s="139"/>
      <c r="F6" s="139"/>
      <c r="G6" s="139"/>
      <c r="H6" s="139"/>
      <c r="I6" s="139"/>
      <c r="J6" s="140"/>
    </row>
    <row r="7" spans="2:11" ht="13">
      <c r="B7" s="7"/>
      <c r="C7" s="23"/>
      <c r="D7" s="23"/>
      <c r="E7" s="23"/>
      <c r="F7" s="23"/>
      <c r="G7" s="23"/>
      <c r="H7" s="23"/>
      <c r="I7" s="23"/>
      <c r="J7" s="23"/>
    </row>
    <row r="9" spans="2:11">
      <c r="B9" s="8"/>
      <c r="C9" s="9"/>
      <c r="D9" s="9"/>
      <c r="E9" s="9"/>
      <c r="F9" s="30"/>
      <c r="G9" s="10"/>
      <c r="H9" s="8"/>
      <c r="I9" s="9"/>
      <c r="J9" s="9"/>
      <c r="K9" s="10"/>
    </row>
    <row r="10" spans="2:11">
      <c r="B10" s="11" t="s">
        <v>50</v>
      </c>
      <c r="C10" s="12"/>
      <c r="D10" s="12"/>
      <c r="E10" s="12"/>
      <c r="F10" s="12"/>
      <c r="G10" s="13"/>
      <c r="H10" s="11" t="s">
        <v>2</v>
      </c>
      <c r="I10" s="12"/>
      <c r="J10" s="12"/>
      <c r="K10" s="13"/>
    </row>
    <row r="11" spans="2:11">
      <c r="B11" s="11"/>
      <c r="C11" s="12"/>
      <c r="D11" s="12"/>
      <c r="E11" s="12"/>
      <c r="F11" s="12"/>
      <c r="G11" s="13"/>
      <c r="H11" s="11"/>
      <c r="I11" s="12"/>
      <c r="J11" s="12"/>
      <c r="K11" s="13"/>
    </row>
    <row r="12" spans="2:11">
      <c r="B12" s="11" t="s">
        <v>51</v>
      </c>
      <c r="C12" s="12"/>
      <c r="D12" s="12"/>
      <c r="E12" s="12"/>
      <c r="F12" s="12"/>
      <c r="G12" s="13"/>
      <c r="H12" s="11" t="s">
        <v>68</v>
      </c>
      <c r="I12" s="12"/>
      <c r="J12" s="12"/>
      <c r="K12" s="13"/>
    </row>
    <row r="13" spans="2:11">
      <c r="B13" s="11"/>
      <c r="C13" s="12"/>
      <c r="D13" s="12"/>
      <c r="E13" s="12"/>
      <c r="F13" s="12"/>
      <c r="G13" s="13"/>
      <c r="H13" s="11"/>
      <c r="I13" s="12"/>
      <c r="J13" s="12"/>
      <c r="K13" s="13"/>
    </row>
    <row r="14" spans="2:11">
      <c r="B14" s="11" t="s">
        <v>55</v>
      </c>
      <c r="C14" s="12"/>
      <c r="D14" s="12"/>
      <c r="E14" s="12"/>
      <c r="F14" s="12"/>
      <c r="G14" s="13"/>
      <c r="H14" s="11" t="s">
        <v>69</v>
      </c>
      <c r="I14" s="12"/>
      <c r="J14" s="12"/>
      <c r="K14" s="13"/>
    </row>
    <row r="15" spans="2:11">
      <c r="B15" s="11"/>
      <c r="C15" s="12"/>
      <c r="D15" s="12"/>
      <c r="E15" s="12"/>
      <c r="F15" s="12"/>
      <c r="G15" s="13"/>
      <c r="H15" s="11"/>
      <c r="I15" s="12"/>
      <c r="J15" s="12"/>
      <c r="K15" s="13"/>
    </row>
    <row r="16" spans="2:11">
      <c r="B16" s="11" t="s">
        <v>65</v>
      </c>
      <c r="C16" s="12"/>
      <c r="D16" s="12"/>
      <c r="E16" s="12"/>
      <c r="F16" s="12"/>
      <c r="G16" s="13"/>
      <c r="H16" s="11" t="s">
        <v>3</v>
      </c>
      <c r="I16" s="12"/>
      <c r="J16" s="12"/>
      <c r="K16" s="13" t="s">
        <v>93</v>
      </c>
    </row>
    <row r="17" spans="2:12">
      <c r="B17" s="14"/>
      <c r="C17" s="15"/>
      <c r="D17" s="15"/>
      <c r="E17" s="15"/>
      <c r="F17" s="15"/>
      <c r="G17" s="16"/>
      <c r="H17" s="14"/>
      <c r="I17" s="15"/>
      <c r="J17" s="15"/>
      <c r="K17" s="16"/>
    </row>
    <row r="19" spans="2:12">
      <c r="B19" s="141" t="s">
        <v>32</v>
      </c>
      <c r="C19" s="142"/>
      <c r="D19" s="142"/>
      <c r="E19" s="142"/>
      <c r="F19" s="142"/>
      <c r="G19" s="142"/>
      <c r="H19" s="142"/>
      <c r="I19" s="142"/>
      <c r="J19" s="142"/>
      <c r="K19" s="143"/>
    </row>
    <row r="20" spans="2:12">
      <c r="B20" s="36"/>
      <c r="C20" s="37"/>
      <c r="D20" s="37"/>
      <c r="E20" s="37"/>
      <c r="F20" s="37"/>
      <c r="G20" s="37"/>
      <c r="H20" s="37"/>
      <c r="I20" s="37"/>
      <c r="J20" s="152" t="s">
        <v>66</v>
      </c>
      <c r="K20" s="153"/>
    </row>
    <row r="21" spans="2:12">
      <c r="B21" s="36"/>
      <c r="C21" s="37"/>
      <c r="D21" s="37"/>
      <c r="E21" s="37"/>
      <c r="F21" s="37"/>
      <c r="G21" s="37"/>
      <c r="H21" s="37"/>
      <c r="I21" s="37"/>
      <c r="J21" s="37"/>
      <c r="K21" s="38"/>
    </row>
    <row r="22" spans="2:12">
      <c r="B22" s="11" t="s">
        <v>58</v>
      </c>
      <c r="C22" s="12"/>
      <c r="D22" s="12"/>
      <c r="E22" s="12"/>
      <c r="G22" s="12" t="s">
        <v>56</v>
      </c>
      <c r="J22" s="12" t="s">
        <v>67</v>
      </c>
      <c r="K22" s="13"/>
    </row>
    <row r="23" spans="2:12">
      <c r="B23" s="11"/>
      <c r="C23" s="12"/>
      <c r="D23" s="12"/>
      <c r="E23" s="12"/>
      <c r="G23" s="12"/>
      <c r="I23" s="12"/>
      <c r="J23" s="12"/>
      <c r="K23" s="13"/>
    </row>
    <row r="24" spans="2:12">
      <c r="B24" s="11" t="s">
        <v>59</v>
      </c>
      <c r="C24" s="12"/>
      <c r="D24" s="12"/>
      <c r="E24" s="12"/>
      <c r="G24" s="12" t="s">
        <v>57</v>
      </c>
      <c r="J24" s="12" t="s">
        <v>67</v>
      </c>
      <c r="K24" s="13"/>
    </row>
    <row r="25" spans="2:12">
      <c r="B25" s="11"/>
      <c r="C25" s="12"/>
      <c r="D25" s="12"/>
      <c r="E25" s="12"/>
      <c r="G25" s="12"/>
      <c r="J25" s="12"/>
      <c r="K25" s="13"/>
    </row>
    <row r="26" spans="2:12">
      <c r="B26" s="11" t="s">
        <v>60</v>
      </c>
      <c r="C26" s="12"/>
      <c r="D26" s="12"/>
      <c r="E26" s="12"/>
      <c r="G26" s="12" t="s">
        <v>57</v>
      </c>
      <c r="J26" s="12" t="s">
        <v>67</v>
      </c>
      <c r="K26" s="13"/>
      <c r="L26" s="2"/>
    </row>
    <row r="27" spans="2:12">
      <c r="B27" s="14"/>
      <c r="C27" s="15"/>
      <c r="D27" s="15"/>
      <c r="E27" s="15"/>
      <c r="F27" s="15"/>
      <c r="G27" s="15"/>
      <c r="H27" s="15"/>
      <c r="I27" s="15"/>
      <c r="J27" s="15"/>
      <c r="K27" s="16"/>
    </row>
    <row r="28" spans="2:12">
      <c r="B28" s="8"/>
      <c r="C28" s="9"/>
      <c r="D28" s="9"/>
      <c r="E28" s="9"/>
      <c r="F28" s="9"/>
      <c r="G28" s="9"/>
      <c r="H28" s="9"/>
      <c r="I28" s="9"/>
      <c r="J28" s="9"/>
      <c r="K28" s="10"/>
    </row>
    <row r="29" spans="2:12">
      <c r="B29" s="31"/>
      <c r="C29" s="32" t="s">
        <v>7</v>
      </c>
      <c r="D29" s="32"/>
      <c r="E29" s="32"/>
      <c r="F29" s="32"/>
      <c r="G29" s="32"/>
      <c r="H29" s="32"/>
      <c r="I29" s="32"/>
      <c r="J29" s="32"/>
      <c r="K29" s="13"/>
    </row>
    <row r="30" spans="2:12">
      <c r="B30" s="14"/>
      <c r="C30" s="129" t="s">
        <v>27</v>
      </c>
      <c r="D30" s="130"/>
      <c r="E30" s="131" t="s">
        <v>28</v>
      </c>
      <c r="F30" s="132"/>
      <c r="G30" s="131" t="s">
        <v>29</v>
      </c>
      <c r="H30" s="133"/>
      <c r="I30" s="131" t="s">
        <v>1</v>
      </c>
      <c r="J30" s="133"/>
      <c r="K30" s="132"/>
    </row>
    <row r="31" spans="2:12">
      <c r="B31" s="1" t="s">
        <v>34</v>
      </c>
      <c r="C31" s="131"/>
      <c r="D31" s="132"/>
      <c r="E31" s="131"/>
      <c r="F31" s="132"/>
      <c r="G31" s="131"/>
      <c r="H31" s="132"/>
      <c r="I31" s="131">
        <f>SUM(C31:H31)</f>
        <v>0</v>
      </c>
      <c r="J31" s="133"/>
      <c r="K31" s="132"/>
    </row>
    <row r="32" spans="2:12" ht="13" thickBot="1">
      <c r="B32" s="22" t="s">
        <v>35</v>
      </c>
      <c r="C32" s="131"/>
      <c r="D32" s="132"/>
      <c r="E32" s="131"/>
      <c r="F32" s="132"/>
      <c r="G32" s="131"/>
      <c r="H32" s="132"/>
      <c r="I32" s="145">
        <f>SUM(C32:H32)</f>
        <v>0</v>
      </c>
      <c r="J32" s="146"/>
      <c r="K32" s="147"/>
    </row>
    <row r="33" spans="2:22" ht="13" thickBot="1">
      <c r="C33" s="144">
        <f>SUM(C31:D32)</f>
        <v>0</v>
      </c>
      <c r="D33" s="144"/>
      <c r="E33" s="144">
        <f>SUM(E31:F32)</f>
        <v>0</v>
      </c>
      <c r="F33" s="144"/>
      <c r="G33" s="144">
        <f>SUM(G31:H32)</f>
        <v>0</v>
      </c>
      <c r="H33" s="161"/>
      <c r="I33" s="148">
        <f>SUM(I31:K32)</f>
        <v>0</v>
      </c>
      <c r="J33" s="149"/>
      <c r="K33" s="150"/>
    </row>
    <row r="35" spans="2:22" ht="21" customHeight="1">
      <c r="B35" s="8" t="s">
        <v>38</v>
      </c>
      <c r="C35" s="9"/>
      <c r="D35" s="9"/>
      <c r="E35" s="9"/>
      <c r="F35" s="8"/>
      <c r="G35" s="30">
        <v>1</v>
      </c>
      <c r="H35" s="9"/>
      <c r="I35" s="26" t="s">
        <v>52</v>
      </c>
      <c r="J35" s="18"/>
      <c r="K35" s="41">
        <f>G35*4000</f>
        <v>4000</v>
      </c>
      <c r="L35" s="11"/>
    </row>
    <row r="36" spans="2:22" ht="8.25" customHeight="1">
      <c r="B36" s="11"/>
      <c r="C36" s="12"/>
      <c r="D36" s="12"/>
      <c r="E36" s="12"/>
      <c r="F36" s="14"/>
      <c r="G36" s="15"/>
      <c r="H36" s="15"/>
      <c r="I36" s="15"/>
      <c r="J36" s="27"/>
      <c r="K36" s="42"/>
      <c r="L36" s="11"/>
    </row>
    <row r="37" spans="2:22" ht="21" customHeight="1">
      <c r="B37" s="11" t="s">
        <v>36</v>
      </c>
      <c r="C37" s="12"/>
      <c r="D37" s="12"/>
      <c r="E37" s="12"/>
      <c r="F37" s="11" t="s">
        <v>8</v>
      </c>
      <c r="G37" s="12">
        <f>I33</f>
        <v>0</v>
      </c>
      <c r="H37" s="12"/>
      <c r="I37" s="12" t="s">
        <v>53</v>
      </c>
      <c r="J37" s="19"/>
      <c r="K37" s="43">
        <f>G37*400</f>
        <v>0</v>
      </c>
      <c r="L37" s="11"/>
    </row>
    <row r="38" spans="2:22" ht="7.5" customHeight="1">
      <c r="B38" s="11"/>
      <c r="C38" s="12"/>
      <c r="D38" s="12"/>
      <c r="E38" s="12"/>
      <c r="F38" s="14"/>
      <c r="G38" s="15"/>
      <c r="H38" s="15"/>
      <c r="I38" s="15"/>
      <c r="J38" s="27"/>
      <c r="K38" s="44"/>
      <c r="L38" s="11"/>
    </row>
    <row r="39" spans="2:22" ht="21" customHeight="1">
      <c r="B39" s="11" t="s">
        <v>37</v>
      </c>
      <c r="C39" s="12"/>
      <c r="D39" s="12"/>
      <c r="E39" s="12"/>
      <c r="F39" s="11" t="s">
        <v>8</v>
      </c>
      <c r="G39" s="12">
        <f>COUNTA(Animateurs!B15:B38)</f>
        <v>0</v>
      </c>
      <c r="H39" s="12"/>
      <c r="I39" s="26" t="s">
        <v>54</v>
      </c>
      <c r="J39" s="29"/>
      <c r="K39" s="45">
        <f>G39*3000</f>
        <v>0</v>
      </c>
      <c r="L39" s="11"/>
      <c r="M39" s="12"/>
      <c r="N39" s="12"/>
      <c r="O39" s="12"/>
      <c r="P39" s="12"/>
      <c r="Q39" s="12"/>
      <c r="R39" s="12"/>
      <c r="S39" s="12"/>
      <c r="T39" s="19"/>
      <c r="U39" s="134"/>
      <c r="V39" s="134"/>
    </row>
    <row r="40" spans="2:22" ht="6.75" customHeight="1" thickBot="1">
      <c r="B40" s="11"/>
      <c r="C40" s="12"/>
      <c r="D40" s="12"/>
      <c r="E40" s="12"/>
      <c r="F40" s="14"/>
      <c r="G40" s="15"/>
      <c r="H40" s="15"/>
      <c r="I40" s="28"/>
      <c r="J40" s="27"/>
      <c r="K40" s="43"/>
      <c r="L40" s="11"/>
      <c r="M40" s="12"/>
      <c r="N40" s="12"/>
      <c r="O40" s="12"/>
      <c r="P40" s="12"/>
      <c r="Q40" s="12"/>
      <c r="R40" s="12"/>
      <c r="S40" s="12"/>
      <c r="T40" s="19"/>
      <c r="U40" s="25"/>
      <c r="V40" s="25"/>
    </row>
    <row r="41" spans="2:22">
      <c r="B41" s="11"/>
      <c r="C41" s="12"/>
      <c r="D41" s="12"/>
      <c r="E41" s="12"/>
      <c r="F41" s="11"/>
      <c r="G41" s="12"/>
      <c r="H41" s="12"/>
      <c r="I41" s="155" t="s">
        <v>39</v>
      </c>
      <c r="J41" s="156"/>
      <c r="K41" s="159">
        <f>SUM(K35:K40)</f>
        <v>4000</v>
      </c>
      <c r="L41" s="12"/>
    </row>
    <row r="42" spans="2:22" ht="13" thickBot="1">
      <c r="B42" s="14"/>
      <c r="C42" s="15"/>
      <c r="D42" s="15"/>
      <c r="E42" s="15"/>
      <c r="F42" s="14"/>
      <c r="G42" s="15"/>
      <c r="H42" s="15"/>
      <c r="I42" s="157"/>
      <c r="J42" s="158"/>
      <c r="K42" s="160"/>
      <c r="L42" s="12"/>
    </row>
    <row r="43" spans="2:22">
      <c r="B43" s="39" t="s">
        <v>40</v>
      </c>
      <c r="C43" s="39"/>
      <c r="D43" s="39"/>
      <c r="E43" s="39"/>
      <c r="F43" s="39"/>
      <c r="G43" s="39"/>
      <c r="H43" s="39"/>
      <c r="I43" s="39"/>
      <c r="J43" s="39"/>
    </row>
    <row r="44" spans="2:22">
      <c r="B44" s="40" t="s">
        <v>41</v>
      </c>
      <c r="C44" s="40"/>
      <c r="D44" s="40"/>
      <c r="E44" s="40"/>
      <c r="F44" s="40"/>
      <c r="G44" s="40"/>
      <c r="H44" s="40"/>
      <c r="I44" s="40"/>
      <c r="J44" s="40"/>
    </row>
    <row r="45" spans="2:22">
      <c r="B45" s="40" t="s">
        <v>0</v>
      </c>
      <c r="C45" s="40"/>
      <c r="D45" s="40"/>
      <c r="E45" s="40"/>
      <c r="F45" s="40"/>
      <c r="G45" s="40"/>
      <c r="H45" s="40"/>
      <c r="I45" s="40"/>
      <c r="J45" s="40"/>
    </row>
    <row r="47" spans="2:22">
      <c r="B47" s="8" t="s">
        <v>9</v>
      </c>
      <c r="C47" s="9"/>
      <c r="D47" s="9"/>
      <c r="E47" s="9"/>
      <c r="F47" s="9"/>
      <c r="G47" s="9"/>
      <c r="H47" s="9"/>
      <c r="I47" s="94" t="s">
        <v>94</v>
      </c>
      <c r="J47" s="162" t="s">
        <v>100</v>
      </c>
      <c r="K47" s="163"/>
    </row>
    <row r="48" spans="2:22">
      <c r="B48" s="11"/>
      <c r="C48" s="12"/>
      <c r="D48" s="12"/>
      <c r="E48" s="12"/>
      <c r="F48" s="12"/>
      <c r="G48" s="12"/>
      <c r="H48" s="12"/>
      <c r="I48" s="12"/>
      <c r="J48" s="164"/>
      <c r="K48" s="165"/>
    </row>
    <row r="49" spans="2:11">
      <c r="B49" s="11"/>
      <c r="C49" s="154"/>
      <c r="D49" s="154"/>
      <c r="E49" s="154"/>
      <c r="F49" s="154"/>
      <c r="G49" s="154"/>
      <c r="H49" s="154"/>
      <c r="I49" s="12"/>
      <c r="J49" s="11"/>
      <c r="K49" s="13"/>
    </row>
    <row r="50" spans="2:11">
      <c r="B50" s="11"/>
      <c r="C50" s="154"/>
      <c r="D50" s="154"/>
      <c r="E50" s="154"/>
      <c r="F50" s="154"/>
      <c r="G50" s="154"/>
      <c r="H50" s="154"/>
      <c r="I50" s="12"/>
      <c r="J50" s="47" t="s">
        <v>61</v>
      </c>
      <c r="K50" s="46" t="s">
        <v>64</v>
      </c>
    </row>
    <row r="51" spans="2:11">
      <c r="B51" s="11"/>
      <c r="C51" s="154"/>
      <c r="D51" s="154"/>
      <c r="E51" s="154"/>
      <c r="F51" s="154"/>
      <c r="G51" s="154"/>
      <c r="H51" s="154"/>
      <c r="I51" s="12"/>
      <c r="J51" s="47"/>
      <c r="K51" s="46"/>
    </row>
    <row r="52" spans="2:11">
      <c r="B52" s="11"/>
      <c r="C52" s="154"/>
      <c r="D52" s="154"/>
      <c r="E52" s="154"/>
      <c r="F52" s="154"/>
      <c r="G52" s="154"/>
      <c r="H52" s="154"/>
      <c r="I52" s="12"/>
      <c r="J52" s="47" t="s">
        <v>62</v>
      </c>
      <c r="K52" s="46" t="s">
        <v>64</v>
      </c>
    </row>
    <row r="53" spans="2:11" ht="14" thickBot="1">
      <c r="B53" s="35"/>
      <c r="C53" s="154"/>
      <c r="D53" s="154"/>
      <c r="E53" s="154"/>
      <c r="F53" s="154"/>
      <c r="G53" s="154"/>
      <c r="H53" s="154"/>
      <c r="I53" s="12"/>
      <c r="J53" s="47"/>
      <c r="K53" s="95"/>
    </row>
    <row r="54" spans="2:11">
      <c r="B54" s="11"/>
      <c r="C54" s="154"/>
      <c r="D54" s="154"/>
      <c r="E54" s="154"/>
      <c r="F54" s="154"/>
      <c r="G54" s="154"/>
      <c r="H54" s="154"/>
      <c r="I54" s="12"/>
      <c r="J54" s="47" t="s">
        <v>63</v>
      </c>
      <c r="K54" s="46">
        <f>SUM(K49:K53)</f>
        <v>0</v>
      </c>
    </row>
    <row r="55" spans="2:11">
      <c r="B55" s="14"/>
      <c r="C55" s="15"/>
      <c r="D55" s="15"/>
      <c r="E55" s="15"/>
      <c r="F55" s="15"/>
      <c r="G55" s="15"/>
      <c r="H55" s="15"/>
      <c r="I55" s="15"/>
      <c r="J55" s="14"/>
      <c r="K55" s="16"/>
    </row>
    <row r="57" spans="2:11" ht="13">
      <c r="B57" s="24"/>
    </row>
  </sheetData>
  <mergeCells count="26">
    <mergeCell ref="E1:H1"/>
    <mergeCell ref="J20:K20"/>
    <mergeCell ref="C49:H54"/>
    <mergeCell ref="I41:J42"/>
    <mergeCell ref="K41:K42"/>
    <mergeCell ref="C31:D31"/>
    <mergeCell ref="C32:D32"/>
    <mergeCell ref="E31:F31"/>
    <mergeCell ref="E32:F32"/>
    <mergeCell ref="G31:H31"/>
    <mergeCell ref="G32:H32"/>
    <mergeCell ref="G33:H33"/>
    <mergeCell ref="J47:K48"/>
    <mergeCell ref="C30:D30"/>
    <mergeCell ref="E30:F30"/>
    <mergeCell ref="G30:H30"/>
    <mergeCell ref="U39:V39"/>
    <mergeCell ref="C5:J5"/>
    <mergeCell ref="C6:J6"/>
    <mergeCell ref="B19:K19"/>
    <mergeCell ref="C33:D33"/>
    <mergeCell ref="E33:F33"/>
    <mergeCell ref="I30:K30"/>
    <mergeCell ref="I31:K31"/>
    <mergeCell ref="I32:K32"/>
    <mergeCell ref="I33:K33"/>
  </mergeCells>
  <phoneticPr fontId="1" type="noConversion"/>
  <printOptions horizontalCentered="1"/>
  <pageMargins left="3.9370078740157488E-3" right="3.9370078740157488E-3" top="0.98031496062992141" bottom="0.98031496062992141" header="0.51181102362204722" footer="0.51181102362204722"/>
  <pageSetup paperSize="9" scale="90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workbookViewId="0">
      <selection activeCell="C4" sqref="C4"/>
    </sheetView>
  </sheetViews>
  <sheetFormatPr baseColWidth="10" defaultRowHeight="12" x14ac:dyDescent="0"/>
  <cols>
    <col min="1" max="1" width="3.1640625" bestFit="1" customWidth="1"/>
    <col min="2" max="2" width="2.1640625" bestFit="1" customWidth="1"/>
    <col min="3" max="3" width="24.83203125" customWidth="1"/>
    <col min="4" max="4" width="22" bestFit="1" customWidth="1"/>
    <col min="5" max="5" width="4.83203125" bestFit="1" customWidth="1"/>
    <col min="6" max="6" width="8.6640625" bestFit="1" customWidth="1"/>
    <col min="7" max="7" width="7.1640625" bestFit="1" customWidth="1"/>
    <col min="8" max="8" width="5.33203125" customWidth="1"/>
    <col min="9" max="10" width="11.33203125" bestFit="1" customWidth="1"/>
    <col min="11" max="11" width="2.83203125" customWidth="1"/>
    <col min="13" max="13" width="22" bestFit="1" customWidth="1"/>
    <col min="14" max="15" width="4.1640625" bestFit="1" customWidth="1"/>
    <col min="16" max="16" width="5.6640625" bestFit="1" customWidth="1"/>
    <col min="17" max="18" width="3.1640625" bestFit="1" customWidth="1"/>
    <col min="19" max="19" width="5.6640625" bestFit="1" customWidth="1"/>
    <col min="20" max="20" width="6" bestFit="1" customWidth="1"/>
  </cols>
  <sheetData>
    <row r="2" spans="1:20">
      <c r="C2" s="168" t="s">
        <v>103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20"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5" spans="1:20">
      <c r="A5" s="169" t="s">
        <v>70</v>
      </c>
      <c r="B5" s="169" t="s">
        <v>71</v>
      </c>
      <c r="C5" s="48" t="s">
        <v>72</v>
      </c>
      <c r="D5" s="169" t="s">
        <v>73</v>
      </c>
      <c r="E5" s="170" t="s">
        <v>12</v>
      </c>
      <c r="F5" s="49" t="s">
        <v>13</v>
      </c>
      <c r="G5" s="169" t="s">
        <v>74</v>
      </c>
      <c r="H5" s="50" t="s">
        <v>75</v>
      </c>
      <c r="I5" s="50" t="s">
        <v>76</v>
      </c>
      <c r="J5" s="51" t="s">
        <v>77</v>
      </c>
      <c r="K5" s="171"/>
      <c r="L5" s="174" t="s">
        <v>78</v>
      </c>
      <c r="M5" s="175" t="s">
        <v>79</v>
      </c>
      <c r="N5" s="176" t="s">
        <v>80</v>
      </c>
      <c r="O5" s="176"/>
      <c r="P5" s="176"/>
      <c r="Q5" s="176"/>
      <c r="R5" s="176"/>
      <c r="S5" s="176"/>
      <c r="T5" s="176"/>
    </row>
    <row r="6" spans="1:20">
      <c r="A6" s="169"/>
      <c r="B6" s="169"/>
      <c r="C6" s="48" t="s">
        <v>81</v>
      </c>
      <c r="D6" s="169"/>
      <c r="E6" s="170"/>
      <c r="F6" s="49" t="s">
        <v>14</v>
      </c>
      <c r="G6" s="169"/>
      <c r="H6" s="50" t="s">
        <v>82</v>
      </c>
      <c r="I6" s="50" t="s">
        <v>83</v>
      </c>
      <c r="J6" s="51" t="s">
        <v>84</v>
      </c>
      <c r="K6" s="172"/>
      <c r="L6" s="174"/>
      <c r="M6" s="175"/>
      <c r="N6" s="176" t="s">
        <v>85</v>
      </c>
      <c r="O6" s="176"/>
      <c r="P6" s="176"/>
      <c r="Q6" s="176"/>
      <c r="R6" s="176"/>
      <c r="S6" s="176"/>
      <c r="T6" s="176"/>
    </row>
    <row r="7" spans="1:20">
      <c r="K7" s="172"/>
      <c r="L7" s="174"/>
      <c r="M7" s="175"/>
      <c r="N7" s="176" t="s">
        <v>86</v>
      </c>
      <c r="O7" s="176"/>
      <c r="P7" s="176"/>
      <c r="Q7" s="176" t="s">
        <v>87</v>
      </c>
      <c r="R7" s="176"/>
      <c r="S7" s="176"/>
      <c r="T7" s="53" t="s">
        <v>88</v>
      </c>
    </row>
    <row r="8" spans="1:20">
      <c r="A8" s="60"/>
      <c r="B8" s="61"/>
      <c r="C8" s="62"/>
      <c r="D8" s="63"/>
      <c r="E8" s="64"/>
      <c r="F8" s="65"/>
      <c r="G8" s="64"/>
      <c r="H8" s="64"/>
      <c r="I8" s="66"/>
      <c r="J8" s="67"/>
      <c r="K8" s="172"/>
      <c r="L8" s="174"/>
      <c r="M8" s="175"/>
      <c r="N8" s="176"/>
      <c r="O8" s="176"/>
      <c r="P8" s="176"/>
      <c r="Q8" s="176"/>
      <c r="R8" s="176"/>
      <c r="S8" s="176"/>
      <c r="T8" s="53" t="s">
        <v>89</v>
      </c>
    </row>
    <row r="9" spans="1:20" ht="15">
      <c r="A9" s="68"/>
      <c r="B9" s="56"/>
      <c r="C9" s="69"/>
      <c r="D9" s="70"/>
      <c r="E9" s="71"/>
      <c r="F9" s="72"/>
      <c r="G9" s="71"/>
      <c r="H9" s="73"/>
      <c r="I9" s="73"/>
      <c r="J9" s="74"/>
      <c r="K9" s="172"/>
      <c r="L9" s="52"/>
      <c r="M9" s="55"/>
      <c r="N9" s="53" t="s">
        <v>70</v>
      </c>
      <c r="O9" s="53" t="s">
        <v>90</v>
      </c>
      <c r="P9" s="53" t="s">
        <v>88</v>
      </c>
      <c r="Q9" s="53" t="s">
        <v>70</v>
      </c>
      <c r="R9" s="53" t="s">
        <v>90</v>
      </c>
      <c r="S9" s="53" t="s">
        <v>88</v>
      </c>
      <c r="T9" s="53" t="s">
        <v>91</v>
      </c>
    </row>
    <row r="10" spans="1:20">
      <c r="A10" s="68"/>
      <c r="B10" s="56"/>
      <c r="C10" s="69"/>
      <c r="D10" s="70"/>
      <c r="E10" s="71"/>
      <c r="F10" s="72"/>
      <c r="G10" s="71"/>
      <c r="H10" s="75"/>
      <c r="I10" s="75"/>
      <c r="J10" s="74"/>
      <c r="K10" s="172"/>
      <c r="L10" s="177"/>
      <c r="M10" s="178"/>
      <c r="N10" s="178"/>
      <c r="O10" s="178"/>
      <c r="P10" s="178"/>
      <c r="Q10" s="178"/>
      <c r="R10" s="178"/>
      <c r="S10" s="178"/>
      <c r="T10" s="179"/>
    </row>
    <row r="11" spans="1:20">
      <c r="A11" s="68"/>
      <c r="B11" s="56"/>
      <c r="C11" s="76"/>
      <c r="D11" s="77"/>
      <c r="E11" s="78"/>
      <c r="F11" s="79"/>
      <c r="G11" s="80"/>
      <c r="H11" s="56"/>
      <c r="I11" s="56"/>
      <c r="J11" s="81"/>
      <c r="K11" s="172"/>
      <c r="L11" s="180"/>
      <c r="M11" s="181"/>
      <c r="N11" s="181"/>
      <c r="O11" s="181"/>
      <c r="P11" s="181"/>
      <c r="Q11" s="181"/>
      <c r="R11" s="181"/>
      <c r="S11" s="181"/>
      <c r="T11" s="182"/>
    </row>
    <row r="12" spans="1:20">
      <c r="A12" s="68"/>
      <c r="B12" s="56"/>
      <c r="C12" s="82"/>
      <c r="D12" s="83"/>
      <c r="E12" s="84"/>
      <c r="F12" s="85"/>
      <c r="G12" s="80"/>
      <c r="H12" s="80"/>
      <c r="I12" s="82"/>
      <c r="J12" s="81"/>
      <c r="K12" s="172"/>
      <c r="L12" s="180"/>
      <c r="M12" s="181"/>
      <c r="N12" s="181"/>
      <c r="O12" s="181"/>
      <c r="P12" s="181"/>
      <c r="Q12" s="181"/>
      <c r="R12" s="181"/>
      <c r="S12" s="181"/>
      <c r="T12" s="182"/>
    </row>
    <row r="13" spans="1:20">
      <c r="A13" s="68"/>
      <c r="B13" s="56"/>
      <c r="C13" s="82"/>
      <c r="D13" s="86"/>
      <c r="E13" s="80"/>
      <c r="F13" s="87"/>
      <c r="G13" s="80"/>
      <c r="H13" s="86"/>
      <c r="I13" s="80"/>
      <c r="J13" s="81"/>
      <c r="K13" s="172"/>
      <c r="L13" s="180"/>
      <c r="M13" s="181"/>
      <c r="N13" s="181"/>
      <c r="O13" s="181"/>
      <c r="P13" s="181"/>
      <c r="Q13" s="181"/>
      <c r="R13" s="181"/>
      <c r="S13" s="181"/>
      <c r="T13" s="182"/>
    </row>
    <row r="14" spans="1:20">
      <c r="A14" s="68"/>
      <c r="B14" s="56"/>
      <c r="C14" s="82"/>
      <c r="D14" s="82"/>
      <c r="E14" s="88"/>
      <c r="F14" s="89"/>
      <c r="G14" s="80"/>
      <c r="H14" s="56"/>
      <c r="I14" s="56"/>
      <c r="J14" s="81"/>
      <c r="K14" s="172"/>
      <c r="L14" s="180"/>
      <c r="M14" s="181"/>
      <c r="N14" s="181"/>
      <c r="O14" s="181"/>
      <c r="P14" s="181"/>
      <c r="Q14" s="181"/>
      <c r="R14" s="181"/>
      <c r="S14" s="181"/>
      <c r="T14" s="182"/>
    </row>
    <row r="15" spans="1:20">
      <c r="A15" s="68"/>
      <c r="B15" s="56"/>
      <c r="C15" s="82"/>
      <c r="D15" s="86"/>
      <c r="E15" s="80"/>
      <c r="F15" s="87"/>
      <c r="G15" s="80"/>
      <c r="H15" s="80"/>
      <c r="I15" s="81"/>
      <c r="J15" s="81"/>
      <c r="K15" s="172"/>
      <c r="L15" s="180"/>
      <c r="M15" s="181"/>
      <c r="N15" s="181"/>
      <c r="O15" s="181"/>
      <c r="P15" s="181"/>
      <c r="Q15" s="181"/>
      <c r="R15" s="181"/>
      <c r="S15" s="181"/>
      <c r="T15" s="182"/>
    </row>
    <row r="16" spans="1:20">
      <c r="A16" s="68"/>
      <c r="B16" s="56"/>
      <c r="C16" s="82"/>
      <c r="D16" s="82"/>
      <c r="E16" s="56"/>
      <c r="F16" s="90"/>
      <c r="G16" s="80"/>
      <c r="H16" s="82"/>
      <c r="I16" s="82"/>
      <c r="J16" s="81"/>
      <c r="K16" s="172"/>
      <c r="L16" s="180"/>
      <c r="M16" s="181"/>
      <c r="N16" s="181"/>
      <c r="O16" s="181"/>
      <c r="P16" s="181"/>
      <c r="Q16" s="181"/>
      <c r="R16" s="181"/>
      <c r="S16" s="181"/>
      <c r="T16" s="182"/>
    </row>
    <row r="17" spans="1:20">
      <c r="A17" s="68"/>
      <c r="B17" s="56"/>
      <c r="C17" s="82"/>
      <c r="D17" s="82"/>
      <c r="E17" s="56"/>
      <c r="F17" s="90"/>
      <c r="G17" s="80"/>
      <c r="H17" s="82"/>
      <c r="I17" s="82"/>
      <c r="J17" s="81"/>
      <c r="K17" s="172"/>
      <c r="L17" s="180"/>
      <c r="M17" s="181"/>
      <c r="N17" s="181"/>
      <c r="O17" s="181"/>
      <c r="P17" s="181"/>
      <c r="Q17" s="181"/>
      <c r="R17" s="181"/>
      <c r="S17" s="181"/>
      <c r="T17" s="182"/>
    </row>
    <row r="18" spans="1:20">
      <c r="A18" s="68"/>
      <c r="B18" s="56"/>
      <c r="C18" s="82"/>
      <c r="D18" s="82"/>
      <c r="E18" s="56"/>
      <c r="F18" s="90"/>
      <c r="G18" s="80"/>
      <c r="H18" s="82"/>
      <c r="I18" s="82"/>
      <c r="J18" s="81"/>
      <c r="K18" s="172"/>
      <c r="L18" s="180"/>
      <c r="M18" s="181"/>
      <c r="N18" s="181"/>
      <c r="O18" s="181"/>
      <c r="P18" s="181"/>
      <c r="Q18" s="181"/>
      <c r="R18" s="181"/>
      <c r="S18" s="181"/>
      <c r="T18" s="182"/>
    </row>
    <row r="19" spans="1:20">
      <c r="A19" s="68"/>
      <c r="B19" s="56"/>
      <c r="C19" s="82"/>
      <c r="D19" s="82"/>
      <c r="E19" s="56"/>
      <c r="F19" s="90"/>
      <c r="G19" s="80"/>
      <c r="H19" s="82"/>
      <c r="I19" s="82"/>
      <c r="J19" s="81"/>
      <c r="K19" s="172"/>
      <c r="L19" s="180"/>
      <c r="M19" s="181"/>
      <c r="N19" s="181"/>
      <c r="O19" s="181"/>
      <c r="P19" s="181"/>
      <c r="Q19" s="181"/>
      <c r="R19" s="181"/>
      <c r="S19" s="181"/>
      <c r="T19" s="182"/>
    </row>
    <row r="20" spans="1:20">
      <c r="A20" s="68"/>
      <c r="B20" s="56"/>
      <c r="C20" s="82"/>
      <c r="D20" s="82"/>
      <c r="E20" s="56"/>
      <c r="F20" s="90"/>
      <c r="G20" s="80"/>
      <c r="H20" s="82"/>
      <c r="I20" s="82"/>
      <c r="J20" s="91"/>
      <c r="K20" s="172"/>
      <c r="L20" s="180"/>
      <c r="M20" s="181"/>
      <c r="N20" s="181"/>
      <c r="O20" s="181"/>
      <c r="P20" s="181"/>
      <c r="Q20" s="181"/>
      <c r="R20" s="181"/>
      <c r="S20" s="181"/>
      <c r="T20" s="182"/>
    </row>
    <row r="21" spans="1:20">
      <c r="A21" s="68"/>
      <c r="B21" s="56"/>
      <c r="C21" s="82"/>
      <c r="D21" s="82"/>
      <c r="E21" s="56"/>
      <c r="F21" s="90"/>
      <c r="G21" s="80"/>
      <c r="H21" s="82"/>
      <c r="I21" s="82"/>
      <c r="J21" s="91"/>
      <c r="K21" s="172"/>
      <c r="L21" s="180"/>
      <c r="M21" s="181"/>
      <c r="N21" s="181"/>
      <c r="O21" s="181"/>
      <c r="P21" s="181"/>
      <c r="Q21" s="181"/>
      <c r="R21" s="181"/>
      <c r="S21" s="181"/>
      <c r="T21" s="182"/>
    </row>
    <row r="22" spans="1:20">
      <c r="A22" s="68"/>
      <c r="B22" s="56"/>
      <c r="C22" s="82"/>
      <c r="D22" s="86"/>
      <c r="E22" s="88"/>
      <c r="F22" s="89"/>
      <c r="G22" s="56"/>
      <c r="H22" s="80"/>
      <c r="I22" s="82"/>
      <c r="J22" s="91"/>
      <c r="K22" s="172"/>
      <c r="L22" s="180"/>
      <c r="M22" s="181"/>
      <c r="N22" s="181"/>
      <c r="O22" s="181"/>
      <c r="P22" s="181"/>
      <c r="Q22" s="181"/>
      <c r="R22" s="181"/>
      <c r="S22" s="181"/>
      <c r="T22" s="182"/>
    </row>
    <row r="23" spans="1:20">
      <c r="A23" s="68"/>
      <c r="B23" s="56"/>
      <c r="C23" s="82"/>
      <c r="D23" s="92"/>
      <c r="E23" s="80"/>
      <c r="F23" s="93"/>
      <c r="G23" s="80"/>
      <c r="H23" s="80"/>
      <c r="I23" s="82"/>
      <c r="J23" s="81"/>
      <c r="K23" s="172"/>
      <c r="L23" s="180"/>
      <c r="M23" s="181"/>
      <c r="N23" s="181"/>
      <c r="O23" s="181"/>
      <c r="P23" s="181"/>
      <c r="Q23" s="181"/>
      <c r="R23" s="181"/>
      <c r="S23" s="181"/>
      <c r="T23" s="182"/>
    </row>
    <row r="24" spans="1:20">
      <c r="A24" s="68"/>
      <c r="B24" s="56"/>
      <c r="C24" s="82"/>
      <c r="D24" s="82"/>
      <c r="E24" s="56"/>
      <c r="F24" s="90"/>
      <c r="G24" s="80"/>
      <c r="H24" s="82"/>
      <c r="I24" s="82"/>
      <c r="J24" s="91"/>
      <c r="K24" s="173"/>
      <c r="L24" s="183"/>
      <c r="M24" s="184"/>
      <c r="N24" s="184"/>
      <c r="O24" s="184"/>
      <c r="P24" s="184"/>
      <c r="Q24" s="184"/>
      <c r="R24" s="184"/>
      <c r="S24" s="184"/>
      <c r="T24" s="185"/>
    </row>
    <row r="25" spans="1:20" ht="15">
      <c r="A25" s="166">
        <f>SUM(A8:B24)</f>
        <v>0</v>
      </c>
      <c r="B25" s="166"/>
      <c r="C25" s="1" t="s">
        <v>92</v>
      </c>
      <c r="D25" s="167"/>
      <c r="E25" s="167"/>
      <c r="F25" s="167"/>
      <c r="G25" s="167"/>
      <c r="H25" s="167"/>
      <c r="I25" s="167"/>
      <c r="J25" s="167"/>
      <c r="K25" s="167"/>
      <c r="L25" s="1">
        <v>1</v>
      </c>
      <c r="M25" s="54">
        <f>C8</f>
        <v>0</v>
      </c>
      <c r="N25" s="1"/>
      <c r="O25" s="1"/>
      <c r="P25" s="57">
        <f>SUM(N25:O25)</f>
        <v>0</v>
      </c>
      <c r="Q25" s="1"/>
      <c r="R25" s="1"/>
      <c r="S25" s="58">
        <f>SUM(Q25:R25)</f>
        <v>0</v>
      </c>
      <c r="T25" s="59">
        <f>SUM(P25+S25)</f>
        <v>0</v>
      </c>
    </row>
  </sheetData>
  <mergeCells count="16">
    <mergeCell ref="A25:B25"/>
    <mergeCell ref="D25:K25"/>
    <mergeCell ref="C2:S3"/>
    <mergeCell ref="A5:A6"/>
    <mergeCell ref="B5:B6"/>
    <mergeCell ref="D5:D6"/>
    <mergeCell ref="E5:E6"/>
    <mergeCell ref="G5:G6"/>
    <mergeCell ref="K5:K24"/>
    <mergeCell ref="L5:L8"/>
    <mergeCell ref="M5:M8"/>
    <mergeCell ref="N5:T5"/>
    <mergeCell ref="N6:T6"/>
    <mergeCell ref="N7:P8"/>
    <mergeCell ref="Q7:S8"/>
    <mergeCell ref="L10:T24"/>
  </mergeCells>
  <pageMargins left="0.78740157499999996" right="0.78740157499999996" top="0.984251969" bottom="0.984251969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Animateurs</vt:lpstr>
      <vt:lpstr>Elèves</vt:lpstr>
      <vt:lpstr>comm licenc</vt:lpstr>
      <vt:lpstr>détail</vt:lpstr>
    </vt:vector>
  </TitlesOfParts>
  <Manager/>
  <Company>NEC Computers International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USEP usep</cp:lastModifiedBy>
  <cp:lastPrinted>2019-08-20T23:47:24Z</cp:lastPrinted>
  <dcterms:created xsi:type="dcterms:W3CDTF">2003-08-20T20:29:39Z</dcterms:created>
  <dcterms:modified xsi:type="dcterms:W3CDTF">2019-08-20T23:49:00Z</dcterms:modified>
  <cp:category/>
</cp:coreProperties>
</file>